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县级补贴机具结算明细表" sheetId="1" r:id="rId1"/>
  </sheets>
  <definedNames>
    <definedName name="JR_PAGE_ANCHOR_0_1">县级补贴机具结算明细表!#REF!</definedName>
  </definedNames>
  <calcPr calcId="144525"/>
</workbook>
</file>

<file path=xl/sharedStrings.xml><?xml version="1.0" encoding="utf-8"?>
<sst xmlns="http://schemas.openxmlformats.org/spreadsheetml/2006/main" count="351" uniqueCount="161">
  <si>
    <r>
      <t>2023</t>
    </r>
    <r>
      <rPr>
        <b/>
        <sz val="22"/>
        <color rgb="FF000000"/>
        <rFont val="宋体"/>
        <charset val="134"/>
      </rPr>
      <t>年度天府新区享受农机购置与应用补贴的购机者信息表</t>
    </r>
  </si>
  <si>
    <t>序号</t>
  </si>
  <si>
    <t>姓名或组织名称</t>
  </si>
  <si>
    <t>身份证住址</t>
  </si>
  <si>
    <t>乡镇</t>
  </si>
  <si>
    <t>村</t>
  </si>
  <si>
    <t>组</t>
  </si>
  <si>
    <t>机具品目</t>
  </si>
  <si>
    <t>机具型号</t>
  </si>
  <si>
    <t>生产企业</t>
  </si>
  <si>
    <t>经销商</t>
  </si>
  <si>
    <t>购机数量</t>
  </si>
  <si>
    <t>设施设备实际数量</t>
  </si>
  <si>
    <t>销售价格</t>
  </si>
  <si>
    <t>中央金额</t>
  </si>
  <si>
    <t>市补金额</t>
  </si>
  <si>
    <t>补贴额总计</t>
  </si>
  <si>
    <t>四川天府新区永兴街道红花村股份经济合作联合社</t>
  </si>
  <si>
    <t>四川天府新区永兴街道红花村2组98号</t>
  </si>
  <si>
    <t>永兴街道</t>
  </si>
  <si>
    <t>红花村</t>
  </si>
  <si>
    <t>2组</t>
  </si>
  <si>
    <t>谷物联合收割机</t>
  </si>
  <si>
    <t>4LZ-6.0ELQ</t>
  </si>
  <si>
    <t>江苏沃得农业机械股份有限公司</t>
  </si>
  <si>
    <t>四川上林农机有限公司</t>
  </si>
  <si>
    <t>四川锦宇虹农业开发有限公司</t>
  </si>
  <si>
    <t>四川省成都市天府新区正兴街道顺圣路178号</t>
  </si>
  <si>
    <t>正兴街道</t>
  </si>
  <si>
    <t>官塘村</t>
  </si>
  <si>
    <t>官塘四组</t>
  </si>
  <si>
    <t>轮式拖拉机</t>
  </si>
  <si>
    <t>CL904-1</t>
  </si>
  <si>
    <t>四川川龙拖拉机制造有限公司</t>
  </si>
  <si>
    <t>成都瑞杰豪农业科技有限公司</t>
  </si>
  <si>
    <t>刘元兵</t>
  </si>
  <si>
    <t>四川省双流县三星镇河山村5组</t>
  </si>
  <si>
    <t>河山村</t>
  </si>
  <si>
    <t>5组</t>
  </si>
  <si>
    <t>粮食色选机</t>
  </si>
  <si>
    <t>6SXM-63（CCD）A</t>
  </si>
  <si>
    <t>安徽宏实光机电高科有限公司</t>
  </si>
  <si>
    <t>熊明照</t>
  </si>
  <si>
    <t>四川省双流县大林镇五台村6组</t>
  </si>
  <si>
    <t>籍田街道</t>
  </si>
  <si>
    <t>五台村</t>
  </si>
  <si>
    <t>6</t>
  </si>
  <si>
    <t>6LN-18/15SF5</t>
  </si>
  <si>
    <t>遂川新瑞林机械有限公司</t>
  </si>
  <si>
    <t>四川创述机械销售有限公司</t>
  </si>
  <si>
    <t>四川天府新区慧众田农业发展专业合作社</t>
  </si>
  <si>
    <t>四川天府新区永兴街道红花村6组13号</t>
  </si>
  <si>
    <t>6组</t>
  </si>
  <si>
    <t>T1054-PWCY</t>
  </si>
  <si>
    <t>东风井关农业机械有限公司</t>
  </si>
  <si>
    <t>四川刚毅科技集团有限公司</t>
  </si>
  <si>
    <t>秸秆粉碎还田机</t>
  </si>
  <si>
    <t>1JH-200A</t>
  </si>
  <si>
    <t>河南巨隆科技有限公司</t>
  </si>
  <si>
    <t>旋耕机</t>
  </si>
  <si>
    <t>1GQN-230G</t>
  </si>
  <si>
    <t>中国一拖集团有限公司</t>
  </si>
  <si>
    <t>LY1204</t>
  </si>
  <si>
    <t>第一拖拉机股份有限公司</t>
  </si>
  <si>
    <t>成都天府新区自勤农机专业合作社</t>
  </si>
  <si>
    <t>四川省成都市天府新区籍田街道上北街379-381号</t>
  </si>
  <si>
    <t>回江社区</t>
  </si>
  <si>
    <t>1组</t>
  </si>
  <si>
    <t>1GKN-250</t>
  </si>
  <si>
    <t>亚澳南阳农机有限责任公司</t>
  </si>
  <si>
    <t>1GQN-230H</t>
  </si>
  <si>
    <t>成都永胜丰源农机有限公司</t>
  </si>
  <si>
    <t>1</t>
  </si>
  <si>
    <t>1GKN-260A</t>
  </si>
  <si>
    <t>成都吉康农业科技有限公司</t>
  </si>
  <si>
    <t>成都市籍田镇进齐果蔬专业合作社</t>
  </si>
  <si>
    <t>四川省成都市天府新区籍田镇铧炉村5组109号</t>
  </si>
  <si>
    <t>铧炉村</t>
  </si>
  <si>
    <t>河南汉诺威实业有限公司</t>
  </si>
  <si>
    <t>成都天府新区籍田正阳粮油加工厂</t>
  </si>
  <si>
    <t>四川天府新区籍田街道蔡堰社区二组8号</t>
  </si>
  <si>
    <t>蔡堰社区</t>
  </si>
  <si>
    <t>2组8号</t>
  </si>
  <si>
    <t>MSXC-360RD2</t>
  </si>
  <si>
    <t>合肥美亚光电技术股份有限公司</t>
  </si>
  <si>
    <t>四川捷兴机械设备有限公司</t>
  </si>
  <si>
    <t>廖勇卫</t>
  </si>
  <si>
    <t>四川省双流县籍田镇蔡堰5组</t>
  </si>
  <si>
    <t>4组</t>
  </si>
  <si>
    <t>碾米机</t>
  </si>
  <si>
    <t>6LN-15/15S</t>
  </si>
  <si>
    <t>平阳县凯森实业有限公司</t>
  </si>
  <si>
    <t>植保无人驾驶航空器</t>
  </si>
  <si>
    <t>3WWDZ-40A</t>
  </si>
  <si>
    <t>深圳市大疆创新科技有限公司</t>
  </si>
  <si>
    <t>成都辰宇智航科技有限公司</t>
  </si>
  <si>
    <t>成都辟疆汇秾农业有限责任公司</t>
  </si>
  <si>
    <t>四川省成都市天府新区华阳街道华阳大道二段42号</t>
  </si>
  <si>
    <t>华阳街道</t>
  </si>
  <si>
    <t>通济桥社区</t>
  </si>
  <si>
    <t>华阳大道</t>
  </si>
  <si>
    <t>3WWDZ-30A</t>
  </si>
  <si>
    <t>李云贵</t>
  </si>
  <si>
    <t>四川省双流县正兴镇钓鱼嘴村4组</t>
  </si>
  <si>
    <t>钓鱼嘴社区</t>
  </si>
  <si>
    <t>25栋-1-504</t>
  </si>
  <si>
    <t>NZJ15/15D</t>
  </si>
  <si>
    <t>饶平县粤博机械有限公司</t>
  </si>
  <si>
    <t>廖中成</t>
  </si>
  <si>
    <t>四川省双流县籍田镇鱼鹤村5组</t>
  </si>
  <si>
    <t>清华村</t>
  </si>
  <si>
    <t>7组</t>
  </si>
  <si>
    <t>MSXC-120M</t>
  </si>
  <si>
    <t>柴晓英</t>
  </si>
  <si>
    <t>成都市天府新区永兴镇红花村5组</t>
  </si>
  <si>
    <t>现:M704-2EF2(G4)(原:</t>
  </si>
  <si>
    <t>潍柴雷沃智慧农业科技股份有限公司</t>
  </si>
  <si>
    <t>晏启亮</t>
  </si>
  <si>
    <t>四川省双流县白沙镇简华村8组</t>
  </si>
  <si>
    <t>新兴街道</t>
  </si>
  <si>
    <t>简华村</t>
  </si>
  <si>
    <t>8组</t>
  </si>
  <si>
    <t>投（饲）饵机</t>
  </si>
  <si>
    <t>STFF-3000</t>
  </si>
  <si>
    <t>四川五一机械制造有限公司</t>
  </si>
  <si>
    <t>四川五一红农机销售有限公司</t>
  </si>
  <si>
    <t>辅助驾驶（系统）设备</t>
  </si>
  <si>
    <t>AF302BD-2.5RD</t>
  </si>
  <si>
    <t>上海联适导航技术股份有限公司</t>
  </si>
  <si>
    <t>四川耀农农业装备有限公司</t>
  </si>
  <si>
    <t>5</t>
  </si>
  <si>
    <t>1GQN-180A</t>
  </si>
  <si>
    <t>插秧机</t>
  </si>
  <si>
    <t>现:2ZGQ-80D(G4)(原:</t>
  </si>
  <si>
    <t>洋马农机（中国）有限公司</t>
  </si>
  <si>
    <t>平地机</t>
  </si>
  <si>
    <t>1JPD-3000</t>
  </si>
  <si>
    <t>北京天宝伟业科技有限公司</t>
  </si>
  <si>
    <t>成都丰光农机有限公司</t>
  </si>
  <si>
    <t>1GQN-230</t>
  </si>
  <si>
    <t>现:M704-2H(G4)(原:</t>
  </si>
  <si>
    <t>3WWDZ-40B</t>
  </si>
  <si>
    <t>埋茬起浆机</t>
  </si>
  <si>
    <t>1JS-460</t>
  </si>
  <si>
    <t>常州汉森机械股份有限公司</t>
  </si>
  <si>
    <t>钟勇</t>
  </si>
  <si>
    <t>四川省双流县白沙镇白沙村7组</t>
  </si>
  <si>
    <t>白沙社区</t>
  </si>
  <si>
    <t>7</t>
  </si>
  <si>
    <t>现:4LZ-1.0B(G4)(原:4LZ-</t>
  </si>
  <si>
    <t>重庆家户农机有限公司</t>
  </si>
  <si>
    <t>乐至县久瑞农业机械经营部</t>
  </si>
  <si>
    <t>宁桂兰</t>
  </si>
  <si>
    <t>成都市天府新区白沙镇川心村9组</t>
  </si>
  <si>
    <t>川心村</t>
  </si>
  <si>
    <t>9组</t>
  </si>
  <si>
    <t>田园管理机</t>
  </si>
  <si>
    <t>3TGQ-4.0A-4</t>
  </si>
  <si>
    <t>重庆东嶙机电有限公司</t>
  </si>
  <si>
    <t>锦江区瑞农农机经营部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</si>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</sst>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2"/>
      <color rgb="FF000000"/>
      <name val="whsc"/>
      <charset val="134"/>
    </font>
    <font>
      <b/>
      <sz val="10"/>
      <name val="方正黑体_GBK"/>
      <charset val="134"/>
    </font>
    <font>
      <sz val="11"/>
      <color theme="1"/>
      <name val="Times New Roman"/>
      <charset val="134"/>
    </font>
    <font>
      <sz val="10"/>
      <color rgb="FF000000"/>
      <name val="方正仿宋_GBK"/>
      <charset val="134"/>
    </font>
    <font>
      <sz val="10"/>
      <name val="方正仿宋_GBK"/>
      <charset val="134"/>
    </font>
    <font>
      <b/>
      <sz val="8"/>
      <name val="方正黑体_GBK"/>
      <charset val="134"/>
    </font>
    <font>
      <b/>
      <sz val="6"/>
      <name val="方正黑体_GBK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3DDF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7" borderId="12" applyNumberFormat="0" applyAlignment="0" applyProtection="0">
      <alignment vertical="center"/>
    </xf>
    <xf numFmtId="0" fontId="26" fillId="27" borderId="6" applyNumberFormat="0" applyAlignment="0" applyProtection="0">
      <alignment vertical="center"/>
    </xf>
    <xf numFmtId="0" fontId="27" fillId="28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B3DD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P40"/>
  <sheetViews>
    <sheetView tabSelected="1" workbookViewId="0">
      <pane ySplit="2" topLeftCell="A3" activePane="bottomLeft" state="frozen"/>
      <selection/>
      <selection pane="bottomLeft" activeCell="A1" sqref="A1:P1"/>
    </sheetView>
  </sheetViews>
  <sheetFormatPr defaultColWidth="9" defaultRowHeight="13.5"/>
  <cols>
    <col min="1" max="1" width="4.375" customWidth="1"/>
    <col min="2" max="2" width="28.75" customWidth="1"/>
    <col min="3" max="3" width="21.625" customWidth="1"/>
    <col min="4" max="16" width="11.375" customWidth="1"/>
  </cols>
  <sheetData>
    <row r="1" ht="57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7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0" t="s">
        <v>11</v>
      </c>
      <c r="L2" s="11" t="s">
        <v>12</v>
      </c>
      <c r="M2" s="10" t="s">
        <v>13</v>
      </c>
      <c r="N2" s="10" t="s">
        <v>14</v>
      </c>
      <c r="O2" s="10" t="s">
        <v>15</v>
      </c>
      <c r="P2" s="10" t="s">
        <v>16</v>
      </c>
    </row>
    <row r="3" ht="48" customHeight="1" spans="1:16">
      <c r="A3" s="4">
        <v>1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12">
        <v>1</v>
      </c>
      <c r="L3" s="12">
        <v>0</v>
      </c>
      <c r="M3" s="12">
        <v>164000</v>
      </c>
      <c r="N3" s="12">
        <v>31300</v>
      </c>
      <c r="O3" s="12">
        <v>20866</v>
      </c>
      <c r="P3" s="12">
        <v>52166</v>
      </c>
    </row>
    <row r="4" ht="48" customHeight="1" spans="1:16">
      <c r="A4" s="4">
        <v>2</v>
      </c>
      <c r="B4" s="5" t="s">
        <v>26</v>
      </c>
      <c r="C4" s="5" t="s">
        <v>27</v>
      </c>
      <c r="D4" s="5" t="s">
        <v>28</v>
      </c>
      <c r="E4" s="5" t="s">
        <v>29</v>
      </c>
      <c r="F4" s="5" t="s">
        <v>30</v>
      </c>
      <c r="G4" s="5" t="s">
        <v>31</v>
      </c>
      <c r="H4" s="5" t="s">
        <v>32</v>
      </c>
      <c r="I4" s="5" t="s">
        <v>33</v>
      </c>
      <c r="J4" s="5" t="s">
        <v>34</v>
      </c>
      <c r="K4" s="12">
        <v>1</v>
      </c>
      <c r="L4" s="12">
        <v>0</v>
      </c>
      <c r="M4" s="12">
        <v>89000</v>
      </c>
      <c r="N4" s="12">
        <v>21500</v>
      </c>
      <c r="O4" s="12">
        <v>0</v>
      </c>
      <c r="P4" s="12">
        <v>21500</v>
      </c>
    </row>
    <row r="5" ht="48" customHeight="1" spans="1:16">
      <c r="A5" s="4">
        <v>3</v>
      </c>
      <c r="B5" s="5" t="s">
        <v>35</v>
      </c>
      <c r="C5" s="5" t="s">
        <v>36</v>
      </c>
      <c r="D5" s="5" t="s">
        <v>19</v>
      </c>
      <c r="E5" s="5" t="s">
        <v>37</v>
      </c>
      <c r="F5" s="5" t="s">
        <v>38</v>
      </c>
      <c r="G5" s="5" t="s">
        <v>39</v>
      </c>
      <c r="H5" s="5" t="s">
        <v>40</v>
      </c>
      <c r="I5" s="5" t="s">
        <v>41</v>
      </c>
      <c r="J5" s="5" t="s">
        <v>41</v>
      </c>
      <c r="K5" s="12">
        <v>1</v>
      </c>
      <c r="L5" s="12">
        <v>0</v>
      </c>
      <c r="M5" s="12">
        <v>44500</v>
      </c>
      <c r="N5" s="12">
        <v>13300</v>
      </c>
      <c r="O5" s="12">
        <v>0</v>
      </c>
      <c r="P5" s="12">
        <v>13300</v>
      </c>
    </row>
    <row r="6" ht="48" customHeight="1" spans="1:16">
      <c r="A6" s="4">
        <v>4</v>
      </c>
      <c r="B6" s="5" t="s">
        <v>42</v>
      </c>
      <c r="C6" s="5" t="s">
        <v>43</v>
      </c>
      <c r="D6" s="5" t="s">
        <v>44</v>
      </c>
      <c r="E6" s="5" t="s">
        <v>45</v>
      </c>
      <c r="F6" s="5" t="s">
        <v>46</v>
      </c>
      <c r="G6" s="5" t="s">
        <v>39</v>
      </c>
      <c r="H6" s="5" t="s">
        <v>47</v>
      </c>
      <c r="I6" s="5" t="s">
        <v>48</v>
      </c>
      <c r="J6" s="5" t="s">
        <v>49</v>
      </c>
      <c r="K6" s="12">
        <v>1</v>
      </c>
      <c r="L6" s="12">
        <v>0</v>
      </c>
      <c r="M6" s="12">
        <v>38000</v>
      </c>
      <c r="N6" s="12">
        <v>7020</v>
      </c>
      <c r="O6" s="12">
        <v>0</v>
      </c>
      <c r="P6" s="12">
        <v>7020</v>
      </c>
    </row>
    <row r="7" ht="48" customHeight="1" spans="1:16">
      <c r="A7" s="4">
        <v>5</v>
      </c>
      <c r="B7" s="5" t="s">
        <v>50</v>
      </c>
      <c r="C7" s="5" t="s">
        <v>51</v>
      </c>
      <c r="D7" s="5" t="s">
        <v>19</v>
      </c>
      <c r="E7" s="5" t="s">
        <v>20</v>
      </c>
      <c r="F7" s="5" t="s">
        <v>52</v>
      </c>
      <c r="G7" s="5" t="s">
        <v>31</v>
      </c>
      <c r="H7" s="5" t="s">
        <v>53</v>
      </c>
      <c r="I7" s="5" t="s">
        <v>54</v>
      </c>
      <c r="J7" s="5" t="s">
        <v>55</v>
      </c>
      <c r="K7" s="12">
        <v>1</v>
      </c>
      <c r="L7" s="12">
        <v>0</v>
      </c>
      <c r="M7" s="12">
        <v>184000</v>
      </c>
      <c r="N7" s="12">
        <v>25932</v>
      </c>
      <c r="O7" s="12">
        <v>17288</v>
      </c>
      <c r="P7" s="12">
        <v>43220</v>
      </c>
    </row>
    <row r="8" ht="48" customHeight="1" spans="1:16">
      <c r="A8" s="4">
        <v>6</v>
      </c>
      <c r="B8" s="5" t="s">
        <v>50</v>
      </c>
      <c r="C8" s="5" t="s">
        <v>51</v>
      </c>
      <c r="D8" s="5" t="s">
        <v>19</v>
      </c>
      <c r="E8" s="5" t="s">
        <v>20</v>
      </c>
      <c r="F8" s="5" t="s">
        <v>52</v>
      </c>
      <c r="G8" s="5" t="s">
        <v>56</v>
      </c>
      <c r="H8" s="5" t="s">
        <v>57</v>
      </c>
      <c r="I8" s="5" t="s">
        <v>58</v>
      </c>
      <c r="J8" s="5" t="s">
        <v>25</v>
      </c>
      <c r="K8" s="12">
        <v>1</v>
      </c>
      <c r="L8" s="12">
        <v>0</v>
      </c>
      <c r="M8" s="12">
        <v>9000</v>
      </c>
      <c r="N8" s="12">
        <v>2100</v>
      </c>
      <c r="O8" s="12">
        <v>1400</v>
      </c>
      <c r="P8" s="12">
        <v>3500</v>
      </c>
    </row>
    <row r="9" ht="48" customHeight="1" spans="1:16">
      <c r="A9" s="4">
        <v>7</v>
      </c>
      <c r="B9" s="5" t="s">
        <v>50</v>
      </c>
      <c r="C9" s="5" t="s">
        <v>51</v>
      </c>
      <c r="D9" s="5" t="s">
        <v>19</v>
      </c>
      <c r="E9" s="5" t="s">
        <v>20</v>
      </c>
      <c r="F9" s="5" t="s">
        <v>52</v>
      </c>
      <c r="G9" s="5" t="s">
        <v>59</v>
      </c>
      <c r="H9" s="5" t="s">
        <v>60</v>
      </c>
      <c r="I9" s="5" t="s">
        <v>61</v>
      </c>
      <c r="J9" s="5" t="s">
        <v>25</v>
      </c>
      <c r="K9" s="12">
        <v>1</v>
      </c>
      <c r="L9" s="12">
        <v>0</v>
      </c>
      <c r="M9" s="12">
        <v>8600</v>
      </c>
      <c r="N9" s="12">
        <v>1800</v>
      </c>
      <c r="O9" s="12">
        <v>1200</v>
      </c>
      <c r="P9" s="12">
        <v>3000</v>
      </c>
    </row>
    <row r="10" ht="48" customHeight="1" spans="1:16">
      <c r="A10" s="4">
        <v>8</v>
      </c>
      <c r="B10" s="5" t="s">
        <v>50</v>
      </c>
      <c r="C10" s="5" t="s">
        <v>51</v>
      </c>
      <c r="D10" s="5" t="s">
        <v>19</v>
      </c>
      <c r="E10" s="5" t="s">
        <v>20</v>
      </c>
      <c r="F10" s="5" t="s">
        <v>52</v>
      </c>
      <c r="G10" s="5" t="s">
        <v>31</v>
      </c>
      <c r="H10" s="5" t="s">
        <v>62</v>
      </c>
      <c r="I10" s="5" t="s">
        <v>63</v>
      </c>
      <c r="J10" s="5" t="s">
        <v>25</v>
      </c>
      <c r="K10" s="12">
        <v>1</v>
      </c>
      <c r="L10" s="12">
        <v>0</v>
      </c>
      <c r="M10" s="12">
        <v>151288</v>
      </c>
      <c r="N10" s="12">
        <v>28713</v>
      </c>
      <c r="O10" s="12">
        <v>19142</v>
      </c>
      <c r="P10" s="12">
        <v>47855</v>
      </c>
    </row>
    <row r="11" ht="48" customHeight="1" spans="1:16">
      <c r="A11" s="4">
        <v>9</v>
      </c>
      <c r="B11" s="5" t="s">
        <v>64</v>
      </c>
      <c r="C11" s="5" t="s">
        <v>65</v>
      </c>
      <c r="D11" s="5" t="s">
        <v>44</v>
      </c>
      <c r="E11" s="5" t="s">
        <v>66</v>
      </c>
      <c r="F11" s="5" t="s">
        <v>67</v>
      </c>
      <c r="G11" s="5" t="s">
        <v>59</v>
      </c>
      <c r="H11" s="5" t="s">
        <v>68</v>
      </c>
      <c r="I11" s="5" t="s">
        <v>69</v>
      </c>
      <c r="J11" s="5" t="s">
        <v>55</v>
      </c>
      <c r="K11" s="12">
        <v>1</v>
      </c>
      <c r="L11" s="12">
        <v>0</v>
      </c>
      <c r="M11" s="12">
        <v>9500</v>
      </c>
      <c r="N11" s="12">
        <v>2300</v>
      </c>
      <c r="O11" s="12">
        <v>1533</v>
      </c>
      <c r="P11" s="12">
        <v>3833</v>
      </c>
    </row>
    <row r="12" ht="48" customHeight="1" spans="1:16">
      <c r="A12" s="4">
        <v>10</v>
      </c>
      <c r="B12" s="5" t="s">
        <v>64</v>
      </c>
      <c r="C12" s="5" t="s">
        <v>65</v>
      </c>
      <c r="D12" s="5" t="s">
        <v>44</v>
      </c>
      <c r="E12" s="5" t="s">
        <v>66</v>
      </c>
      <c r="F12" s="5" t="s">
        <v>67</v>
      </c>
      <c r="G12" s="5" t="s">
        <v>59</v>
      </c>
      <c r="H12" s="5" t="s">
        <v>70</v>
      </c>
      <c r="I12" s="5" t="s">
        <v>58</v>
      </c>
      <c r="J12" s="5" t="s">
        <v>71</v>
      </c>
      <c r="K12" s="12">
        <v>1</v>
      </c>
      <c r="L12" s="12">
        <v>0</v>
      </c>
      <c r="M12" s="12">
        <v>8000</v>
      </c>
      <c r="N12" s="12">
        <v>1800</v>
      </c>
      <c r="O12" s="12">
        <v>1200</v>
      </c>
      <c r="P12" s="12">
        <v>3000</v>
      </c>
    </row>
    <row r="13" ht="48" customHeight="1" spans="1:16">
      <c r="A13" s="4">
        <v>11</v>
      </c>
      <c r="B13" s="5" t="s">
        <v>64</v>
      </c>
      <c r="C13" s="5" t="s">
        <v>65</v>
      </c>
      <c r="D13" s="5" t="s">
        <v>44</v>
      </c>
      <c r="E13" s="5" t="s">
        <v>66</v>
      </c>
      <c r="F13" s="5" t="s">
        <v>72</v>
      </c>
      <c r="G13" s="5" t="s">
        <v>59</v>
      </c>
      <c r="H13" s="5" t="s">
        <v>73</v>
      </c>
      <c r="I13" s="5" t="s">
        <v>58</v>
      </c>
      <c r="J13" s="5" t="s">
        <v>74</v>
      </c>
      <c r="K13" s="12">
        <v>1</v>
      </c>
      <c r="L13" s="12">
        <v>0</v>
      </c>
      <c r="M13" s="12">
        <v>9500</v>
      </c>
      <c r="N13" s="12">
        <v>2300</v>
      </c>
      <c r="O13" s="12">
        <v>1533</v>
      </c>
      <c r="P13" s="12">
        <v>3833</v>
      </c>
    </row>
    <row r="14" ht="48" customHeight="1" spans="1:16">
      <c r="A14" s="4">
        <v>12</v>
      </c>
      <c r="B14" s="5" t="s">
        <v>75</v>
      </c>
      <c r="C14" s="5" t="s">
        <v>76</v>
      </c>
      <c r="D14" s="5" t="s">
        <v>44</v>
      </c>
      <c r="E14" s="5" t="s">
        <v>77</v>
      </c>
      <c r="F14" s="5" t="s">
        <v>38</v>
      </c>
      <c r="G14" s="5" t="s">
        <v>59</v>
      </c>
      <c r="H14" s="5" t="s">
        <v>73</v>
      </c>
      <c r="I14" s="5" t="s">
        <v>58</v>
      </c>
      <c r="J14" s="5" t="s">
        <v>71</v>
      </c>
      <c r="K14" s="13">
        <v>1</v>
      </c>
      <c r="L14" s="12">
        <v>0</v>
      </c>
      <c r="M14" s="13">
        <v>9800</v>
      </c>
      <c r="N14" s="13">
        <v>2300</v>
      </c>
      <c r="O14" s="13">
        <v>1533</v>
      </c>
      <c r="P14" s="13">
        <v>3833</v>
      </c>
    </row>
    <row r="15" ht="48" customHeight="1" spans="1:16">
      <c r="A15" s="4">
        <v>13</v>
      </c>
      <c r="B15" s="5" t="s">
        <v>75</v>
      </c>
      <c r="C15" s="5" t="s">
        <v>76</v>
      </c>
      <c r="D15" s="5" t="s">
        <v>44</v>
      </c>
      <c r="E15" s="5" t="s">
        <v>77</v>
      </c>
      <c r="F15" s="5" t="s">
        <v>38</v>
      </c>
      <c r="G15" s="5" t="s">
        <v>59</v>
      </c>
      <c r="H15" s="5" t="s">
        <v>68</v>
      </c>
      <c r="I15" s="5" t="s">
        <v>78</v>
      </c>
      <c r="J15" s="5" t="s">
        <v>71</v>
      </c>
      <c r="K15" s="14">
        <v>1</v>
      </c>
      <c r="L15" s="12">
        <v>0</v>
      </c>
      <c r="M15" s="14">
        <v>12000</v>
      </c>
      <c r="N15" s="14">
        <v>2300</v>
      </c>
      <c r="O15" s="14">
        <v>1533</v>
      </c>
      <c r="P15" s="14">
        <v>3833</v>
      </c>
    </row>
    <row r="16" ht="48" customHeight="1" spans="1:16">
      <c r="A16" s="4">
        <v>14</v>
      </c>
      <c r="B16" s="5" t="s">
        <v>79</v>
      </c>
      <c r="C16" s="5" t="s">
        <v>80</v>
      </c>
      <c r="D16" s="5" t="s">
        <v>44</v>
      </c>
      <c r="E16" s="5" t="s">
        <v>81</v>
      </c>
      <c r="F16" s="5" t="s">
        <v>82</v>
      </c>
      <c r="G16" s="5" t="s">
        <v>39</v>
      </c>
      <c r="H16" s="5" t="s">
        <v>83</v>
      </c>
      <c r="I16" s="5" t="s">
        <v>84</v>
      </c>
      <c r="J16" s="5" t="s">
        <v>85</v>
      </c>
      <c r="K16" s="14">
        <v>1</v>
      </c>
      <c r="L16" s="12">
        <v>0</v>
      </c>
      <c r="M16" s="14">
        <v>120000</v>
      </c>
      <c r="N16" s="14">
        <v>30000</v>
      </c>
      <c r="O16" s="14">
        <v>20000</v>
      </c>
      <c r="P16" s="14">
        <v>50000</v>
      </c>
    </row>
    <row r="17" ht="48" customHeight="1" spans="1:16">
      <c r="A17" s="4">
        <v>15</v>
      </c>
      <c r="B17" s="5" t="s">
        <v>86</v>
      </c>
      <c r="C17" s="6" t="s">
        <v>87</v>
      </c>
      <c r="D17" s="5" t="s">
        <v>44</v>
      </c>
      <c r="E17" s="5" t="s">
        <v>81</v>
      </c>
      <c r="F17" s="6" t="s">
        <v>88</v>
      </c>
      <c r="G17" s="5" t="s">
        <v>89</v>
      </c>
      <c r="H17" s="5" t="s">
        <v>90</v>
      </c>
      <c r="I17" s="5" t="s">
        <v>91</v>
      </c>
      <c r="J17" s="5" t="s">
        <v>91</v>
      </c>
      <c r="K17" s="15">
        <v>1</v>
      </c>
      <c r="L17" s="12">
        <v>0</v>
      </c>
      <c r="M17" s="15">
        <v>28000</v>
      </c>
      <c r="N17" s="15">
        <v>7020</v>
      </c>
      <c r="O17" s="15">
        <v>0</v>
      </c>
      <c r="P17" s="15">
        <v>7020</v>
      </c>
    </row>
    <row r="18" ht="48" customHeight="1" spans="1:16">
      <c r="A18" s="4">
        <v>16</v>
      </c>
      <c r="B18" s="5" t="s">
        <v>86</v>
      </c>
      <c r="C18" s="6" t="s">
        <v>87</v>
      </c>
      <c r="D18" s="5" t="s">
        <v>44</v>
      </c>
      <c r="E18" s="5" t="s">
        <v>81</v>
      </c>
      <c r="F18" s="6" t="s">
        <v>88</v>
      </c>
      <c r="G18" s="5" t="s">
        <v>39</v>
      </c>
      <c r="H18" s="6" t="s">
        <v>40</v>
      </c>
      <c r="I18" s="5" t="s">
        <v>41</v>
      </c>
      <c r="J18" s="5" t="s">
        <v>41</v>
      </c>
      <c r="K18" s="15">
        <v>1</v>
      </c>
      <c r="L18" s="12">
        <v>0</v>
      </c>
      <c r="M18" s="15">
        <v>44500</v>
      </c>
      <c r="N18" s="15">
        <v>13300</v>
      </c>
      <c r="O18" s="15">
        <v>0</v>
      </c>
      <c r="P18" s="15">
        <v>13300</v>
      </c>
    </row>
    <row r="19" ht="48" customHeight="1" spans="1:16">
      <c r="A19" s="4">
        <v>17</v>
      </c>
      <c r="B19" s="5" t="s">
        <v>64</v>
      </c>
      <c r="C19" s="5" t="s">
        <v>65</v>
      </c>
      <c r="D19" s="5" t="s">
        <v>44</v>
      </c>
      <c r="E19" s="5" t="s">
        <v>66</v>
      </c>
      <c r="F19" s="5" t="s">
        <v>67</v>
      </c>
      <c r="G19" s="5" t="s">
        <v>92</v>
      </c>
      <c r="H19" s="5" t="s">
        <v>93</v>
      </c>
      <c r="I19" s="5" t="s">
        <v>94</v>
      </c>
      <c r="J19" s="5" t="s">
        <v>95</v>
      </c>
      <c r="K19" s="14">
        <v>1</v>
      </c>
      <c r="L19" s="12">
        <v>0</v>
      </c>
      <c r="M19" s="14">
        <v>63499</v>
      </c>
      <c r="N19" s="14">
        <v>12000</v>
      </c>
      <c r="O19" s="14">
        <v>8000</v>
      </c>
      <c r="P19" s="14">
        <v>20000</v>
      </c>
    </row>
    <row r="20" ht="48" customHeight="1" spans="1:16">
      <c r="A20" s="4">
        <v>18</v>
      </c>
      <c r="B20" s="5" t="s">
        <v>96</v>
      </c>
      <c r="C20" s="5" t="s">
        <v>97</v>
      </c>
      <c r="D20" s="5" t="s">
        <v>98</v>
      </c>
      <c r="E20" s="5" t="s">
        <v>99</v>
      </c>
      <c r="F20" s="5" t="s">
        <v>100</v>
      </c>
      <c r="G20" s="5" t="s">
        <v>92</v>
      </c>
      <c r="H20" s="5" t="s">
        <v>101</v>
      </c>
      <c r="I20" s="5" t="s">
        <v>94</v>
      </c>
      <c r="J20" s="5" t="s">
        <v>95</v>
      </c>
      <c r="K20" s="14">
        <v>1</v>
      </c>
      <c r="L20" s="12">
        <v>0</v>
      </c>
      <c r="M20" s="14">
        <v>57999</v>
      </c>
      <c r="N20" s="14">
        <v>12000</v>
      </c>
      <c r="O20" s="14">
        <v>8000</v>
      </c>
      <c r="P20" s="14">
        <v>20000</v>
      </c>
    </row>
    <row r="21" ht="48" customHeight="1" spans="1:16">
      <c r="A21" s="4">
        <v>19</v>
      </c>
      <c r="B21" s="5" t="s">
        <v>102</v>
      </c>
      <c r="C21" s="6" t="s">
        <v>103</v>
      </c>
      <c r="D21" s="5" t="s">
        <v>28</v>
      </c>
      <c r="E21" s="5" t="s">
        <v>104</v>
      </c>
      <c r="F21" s="6" t="s">
        <v>105</v>
      </c>
      <c r="G21" s="5" t="s">
        <v>89</v>
      </c>
      <c r="H21" s="5" t="s">
        <v>106</v>
      </c>
      <c r="I21" s="5" t="s">
        <v>107</v>
      </c>
      <c r="J21" s="5" t="s">
        <v>107</v>
      </c>
      <c r="K21" s="15">
        <v>1</v>
      </c>
      <c r="L21" s="12">
        <v>0</v>
      </c>
      <c r="M21" s="15">
        <v>26000</v>
      </c>
      <c r="N21" s="15">
        <v>7020</v>
      </c>
      <c r="O21" s="15">
        <v>0</v>
      </c>
      <c r="P21" s="15">
        <v>7020</v>
      </c>
    </row>
    <row r="22" ht="48" customHeight="1" spans="1:16">
      <c r="A22" s="4">
        <v>20</v>
      </c>
      <c r="B22" s="5" t="s">
        <v>108</v>
      </c>
      <c r="C22" s="6" t="s">
        <v>109</v>
      </c>
      <c r="D22" s="5" t="s">
        <v>44</v>
      </c>
      <c r="E22" s="5" t="s">
        <v>110</v>
      </c>
      <c r="F22" s="6" t="s">
        <v>111</v>
      </c>
      <c r="G22" s="5" t="s">
        <v>39</v>
      </c>
      <c r="H22" s="5" t="s">
        <v>112</v>
      </c>
      <c r="I22" s="5" t="s">
        <v>84</v>
      </c>
      <c r="J22" s="5" t="s">
        <v>85</v>
      </c>
      <c r="K22" s="16">
        <v>1</v>
      </c>
      <c r="L22" s="12">
        <v>0</v>
      </c>
      <c r="M22" s="16">
        <v>41000</v>
      </c>
      <c r="N22" s="16">
        <v>13300</v>
      </c>
      <c r="O22" s="16">
        <v>0</v>
      </c>
      <c r="P22" s="16">
        <v>13300</v>
      </c>
    </row>
    <row r="23" ht="48" customHeight="1" spans="1:16">
      <c r="A23" s="4">
        <v>21</v>
      </c>
      <c r="B23" s="5" t="s">
        <v>113</v>
      </c>
      <c r="C23" s="5" t="s">
        <v>114</v>
      </c>
      <c r="D23" s="5" t="s">
        <v>19</v>
      </c>
      <c r="E23" s="5" t="s">
        <v>20</v>
      </c>
      <c r="F23" s="5" t="s">
        <v>88</v>
      </c>
      <c r="G23" s="5" t="s">
        <v>31</v>
      </c>
      <c r="H23" s="5" t="s">
        <v>115</v>
      </c>
      <c r="I23" s="5" t="s">
        <v>116</v>
      </c>
      <c r="J23" s="5" t="s">
        <v>74</v>
      </c>
      <c r="K23" s="17">
        <v>1</v>
      </c>
      <c r="L23" s="12">
        <v>0</v>
      </c>
      <c r="M23" s="17">
        <v>68000</v>
      </c>
      <c r="N23" s="17">
        <v>13062</v>
      </c>
      <c r="O23" s="16">
        <v>0</v>
      </c>
      <c r="P23" s="17">
        <v>13062</v>
      </c>
    </row>
    <row r="24" ht="48" customHeight="1" spans="1:16">
      <c r="A24" s="4">
        <v>22</v>
      </c>
      <c r="B24" s="5" t="s">
        <v>117</v>
      </c>
      <c r="C24" s="5" t="s">
        <v>118</v>
      </c>
      <c r="D24" s="5" t="s">
        <v>119</v>
      </c>
      <c r="E24" s="5" t="s">
        <v>120</v>
      </c>
      <c r="F24" s="5" t="s">
        <v>121</v>
      </c>
      <c r="G24" s="5" t="s">
        <v>122</v>
      </c>
      <c r="H24" s="5" t="s">
        <v>123</v>
      </c>
      <c r="I24" s="5" t="s">
        <v>124</v>
      </c>
      <c r="J24" s="5" t="s">
        <v>125</v>
      </c>
      <c r="K24" s="12">
        <v>2</v>
      </c>
      <c r="L24" s="12">
        <v>0</v>
      </c>
      <c r="M24" s="12">
        <v>16000</v>
      </c>
      <c r="N24" s="12">
        <v>3200</v>
      </c>
      <c r="O24" s="18">
        <v>0</v>
      </c>
      <c r="P24" s="12">
        <v>3200</v>
      </c>
    </row>
    <row r="25" ht="48" customHeight="1" spans="1:16">
      <c r="A25" s="4">
        <v>23</v>
      </c>
      <c r="B25" s="5" t="s">
        <v>64</v>
      </c>
      <c r="C25" s="5" t="s">
        <v>65</v>
      </c>
      <c r="D25" s="5" t="s">
        <v>44</v>
      </c>
      <c r="E25" s="5" t="s">
        <v>66</v>
      </c>
      <c r="F25" s="5" t="s">
        <v>67</v>
      </c>
      <c r="G25" s="5" t="s">
        <v>126</v>
      </c>
      <c r="H25" s="5" t="s">
        <v>127</v>
      </c>
      <c r="I25" s="5" t="s">
        <v>128</v>
      </c>
      <c r="J25" s="5" t="s">
        <v>129</v>
      </c>
      <c r="K25" s="12">
        <v>1</v>
      </c>
      <c r="L25" s="12">
        <v>0</v>
      </c>
      <c r="M25" s="12">
        <v>14100</v>
      </c>
      <c r="N25" s="12">
        <v>4963</v>
      </c>
      <c r="O25" s="12">
        <v>2000</v>
      </c>
      <c r="P25" s="12">
        <v>6963</v>
      </c>
    </row>
    <row r="26" ht="48" customHeight="1" spans="1:16">
      <c r="A26" s="4">
        <v>24</v>
      </c>
      <c r="B26" s="5" t="s">
        <v>64</v>
      </c>
      <c r="C26" s="5" t="s">
        <v>65</v>
      </c>
      <c r="D26" s="5" t="s">
        <v>44</v>
      </c>
      <c r="E26" s="5" t="s">
        <v>66</v>
      </c>
      <c r="F26" s="5" t="s">
        <v>67</v>
      </c>
      <c r="G26" s="5" t="s">
        <v>126</v>
      </c>
      <c r="H26" s="5" t="s">
        <v>127</v>
      </c>
      <c r="I26" s="5" t="s">
        <v>128</v>
      </c>
      <c r="J26" s="5" t="s">
        <v>129</v>
      </c>
      <c r="K26" s="12">
        <v>1</v>
      </c>
      <c r="L26" s="12">
        <v>0</v>
      </c>
      <c r="M26" s="12">
        <v>14100</v>
      </c>
      <c r="N26" s="12">
        <v>4963</v>
      </c>
      <c r="O26" s="12">
        <v>2000</v>
      </c>
      <c r="P26" s="12">
        <v>6963</v>
      </c>
    </row>
    <row r="27" ht="48" customHeight="1" spans="1:16">
      <c r="A27" s="4">
        <v>25</v>
      </c>
      <c r="B27" s="5" t="s">
        <v>64</v>
      </c>
      <c r="C27" s="5" t="s">
        <v>65</v>
      </c>
      <c r="D27" s="5" t="s">
        <v>44</v>
      </c>
      <c r="E27" s="5" t="s">
        <v>66</v>
      </c>
      <c r="F27" s="5" t="s">
        <v>67</v>
      </c>
      <c r="G27" s="5" t="s">
        <v>126</v>
      </c>
      <c r="H27" s="5" t="s">
        <v>127</v>
      </c>
      <c r="I27" s="5" t="s">
        <v>128</v>
      </c>
      <c r="J27" s="5" t="s">
        <v>129</v>
      </c>
      <c r="K27" s="12">
        <v>1</v>
      </c>
      <c r="L27" s="12">
        <v>0</v>
      </c>
      <c r="M27" s="12">
        <v>14100</v>
      </c>
      <c r="N27" s="12">
        <v>4963</v>
      </c>
      <c r="O27" s="12">
        <v>2000</v>
      </c>
      <c r="P27" s="12">
        <v>6963</v>
      </c>
    </row>
    <row r="28" ht="48" customHeight="1" spans="1:16">
      <c r="A28" s="4">
        <v>26</v>
      </c>
      <c r="B28" s="5" t="s">
        <v>64</v>
      </c>
      <c r="C28" s="5" t="s">
        <v>65</v>
      </c>
      <c r="D28" s="5" t="s">
        <v>44</v>
      </c>
      <c r="E28" s="5" t="s">
        <v>66</v>
      </c>
      <c r="F28" s="5" t="s">
        <v>67</v>
      </c>
      <c r="G28" s="5" t="s">
        <v>126</v>
      </c>
      <c r="H28" s="5" t="s">
        <v>127</v>
      </c>
      <c r="I28" s="5" t="s">
        <v>128</v>
      </c>
      <c r="J28" s="5" t="s">
        <v>129</v>
      </c>
      <c r="K28" s="12">
        <v>1</v>
      </c>
      <c r="L28" s="12">
        <v>0</v>
      </c>
      <c r="M28" s="12">
        <v>14100</v>
      </c>
      <c r="N28" s="12">
        <v>4963</v>
      </c>
      <c r="O28" s="12">
        <v>2000</v>
      </c>
      <c r="P28" s="12">
        <v>6963</v>
      </c>
    </row>
    <row r="29" ht="48" customHeight="1" spans="1:16">
      <c r="A29" s="4">
        <v>27</v>
      </c>
      <c r="B29" s="5" t="s">
        <v>75</v>
      </c>
      <c r="C29" s="5" t="s">
        <v>76</v>
      </c>
      <c r="D29" s="5" t="s">
        <v>44</v>
      </c>
      <c r="E29" s="5" t="s">
        <v>77</v>
      </c>
      <c r="F29" s="5" t="s">
        <v>130</v>
      </c>
      <c r="G29" s="5" t="s">
        <v>59</v>
      </c>
      <c r="H29" s="5" t="s">
        <v>131</v>
      </c>
      <c r="I29" s="5" t="s">
        <v>58</v>
      </c>
      <c r="J29" s="5" t="s">
        <v>71</v>
      </c>
      <c r="K29" s="12">
        <v>1</v>
      </c>
      <c r="L29" s="12">
        <v>0</v>
      </c>
      <c r="M29" s="12">
        <v>5000</v>
      </c>
      <c r="N29" s="12">
        <v>930</v>
      </c>
      <c r="O29" s="12">
        <v>620</v>
      </c>
      <c r="P29" s="12">
        <v>1550</v>
      </c>
    </row>
    <row r="30" ht="48" customHeight="1" spans="1:16">
      <c r="A30" s="4">
        <v>28</v>
      </c>
      <c r="B30" s="5" t="s">
        <v>64</v>
      </c>
      <c r="C30" s="5" t="s">
        <v>65</v>
      </c>
      <c r="D30" s="5" t="s">
        <v>44</v>
      </c>
      <c r="E30" s="5" t="s">
        <v>66</v>
      </c>
      <c r="F30" s="5" t="s">
        <v>67</v>
      </c>
      <c r="G30" s="5" t="s">
        <v>132</v>
      </c>
      <c r="H30" s="5" t="s">
        <v>133</v>
      </c>
      <c r="I30" s="5" t="s">
        <v>134</v>
      </c>
      <c r="J30" s="5" t="s">
        <v>129</v>
      </c>
      <c r="K30" s="19">
        <v>1</v>
      </c>
      <c r="L30" s="12">
        <v>0</v>
      </c>
      <c r="M30" s="19">
        <v>117000</v>
      </c>
      <c r="N30" s="19">
        <v>44209</v>
      </c>
      <c r="O30" s="19">
        <v>14200</v>
      </c>
      <c r="P30" s="19">
        <v>58409</v>
      </c>
    </row>
    <row r="31" ht="48" customHeight="1" spans="1:16">
      <c r="A31" s="4">
        <v>29</v>
      </c>
      <c r="B31" s="5" t="s">
        <v>75</v>
      </c>
      <c r="C31" s="5" t="s">
        <v>76</v>
      </c>
      <c r="D31" s="5" t="s">
        <v>44</v>
      </c>
      <c r="E31" s="5" t="s">
        <v>77</v>
      </c>
      <c r="F31" s="5" t="s">
        <v>130</v>
      </c>
      <c r="G31" s="5" t="s">
        <v>135</v>
      </c>
      <c r="H31" s="5" t="s">
        <v>136</v>
      </c>
      <c r="I31" s="5" t="s">
        <v>137</v>
      </c>
      <c r="J31" s="5" t="s">
        <v>138</v>
      </c>
      <c r="K31" s="12">
        <v>1</v>
      </c>
      <c r="L31" s="12">
        <v>0</v>
      </c>
      <c r="M31" s="12">
        <v>40000</v>
      </c>
      <c r="N31" s="12">
        <v>12161</v>
      </c>
      <c r="O31" s="12">
        <v>7800</v>
      </c>
      <c r="P31" s="12">
        <v>19961</v>
      </c>
    </row>
    <row r="32" ht="48" customHeight="1" spans="1:16">
      <c r="A32" s="4">
        <v>30</v>
      </c>
      <c r="B32" s="5" t="s">
        <v>64</v>
      </c>
      <c r="C32" s="5" t="s">
        <v>65</v>
      </c>
      <c r="D32" s="5" t="s">
        <v>44</v>
      </c>
      <c r="E32" s="5" t="s">
        <v>66</v>
      </c>
      <c r="F32" s="5" t="s">
        <v>67</v>
      </c>
      <c r="G32" s="5" t="s">
        <v>132</v>
      </c>
      <c r="H32" s="5" t="s">
        <v>133</v>
      </c>
      <c r="I32" s="5" t="s">
        <v>134</v>
      </c>
      <c r="J32" s="5" t="s">
        <v>129</v>
      </c>
      <c r="K32" s="19">
        <v>1</v>
      </c>
      <c r="L32" s="12">
        <v>0</v>
      </c>
      <c r="M32" s="19">
        <v>117000</v>
      </c>
      <c r="N32" s="19">
        <v>44209</v>
      </c>
      <c r="O32" s="19">
        <v>14200</v>
      </c>
      <c r="P32" s="19">
        <v>58409</v>
      </c>
    </row>
    <row r="33" ht="48" customHeight="1" spans="1:16">
      <c r="A33" s="4">
        <v>31</v>
      </c>
      <c r="B33" s="5" t="s">
        <v>64</v>
      </c>
      <c r="C33" s="5" t="s">
        <v>65</v>
      </c>
      <c r="D33" s="5" t="s">
        <v>44</v>
      </c>
      <c r="E33" s="5" t="s">
        <v>66</v>
      </c>
      <c r="F33" s="5" t="s">
        <v>67</v>
      </c>
      <c r="G33" s="5" t="s">
        <v>59</v>
      </c>
      <c r="H33" s="5" t="s">
        <v>139</v>
      </c>
      <c r="I33" s="5" t="s">
        <v>58</v>
      </c>
      <c r="J33" s="5" t="s">
        <v>71</v>
      </c>
      <c r="K33" s="19">
        <v>1</v>
      </c>
      <c r="L33" s="12">
        <v>0</v>
      </c>
      <c r="M33" s="19">
        <v>7600</v>
      </c>
      <c r="N33" s="19">
        <v>1800</v>
      </c>
      <c r="O33" s="19">
        <v>1200</v>
      </c>
      <c r="P33" s="19">
        <v>3000</v>
      </c>
    </row>
    <row r="34" ht="48" customHeight="1" spans="1:16">
      <c r="A34" s="4">
        <v>32</v>
      </c>
      <c r="B34" s="5" t="s">
        <v>64</v>
      </c>
      <c r="C34" s="5" t="s">
        <v>65</v>
      </c>
      <c r="D34" s="5" t="s">
        <v>44</v>
      </c>
      <c r="E34" s="5" t="s">
        <v>66</v>
      </c>
      <c r="F34" s="5" t="s">
        <v>67</v>
      </c>
      <c r="G34" s="5" t="s">
        <v>59</v>
      </c>
      <c r="H34" s="5" t="s">
        <v>68</v>
      </c>
      <c r="I34" s="5" t="s">
        <v>78</v>
      </c>
      <c r="J34" s="5" t="s">
        <v>71</v>
      </c>
      <c r="K34" s="19">
        <v>1</v>
      </c>
      <c r="L34" s="12">
        <v>0</v>
      </c>
      <c r="M34" s="19">
        <v>12600</v>
      </c>
      <c r="N34" s="19">
        <v>2300</v>
      </c>
      <c r="O34" s="19">
        <v>1533</v>
      </c>
      <c r="P34" s="19">
        <v>3833</v>
      </c>
    </row>
    <row r="35" ht="48" customHeight="1" spans="1:16">
      <c r="A35" s="4">
        <v>33</v>
      </c>
      <c r="B35" s="5" t="s">
        <v>75</v>
      </c>
      <c r="C35" s="5" t="s">
        <v>76</v>
      </c>
      <c r="D35" s="5" t="s">
        <v>44</v>
      </c>
      <c r="E35" s="5" t="s">
        <v>77</v>
      </c>
      <c r="F35" s="5" t="s">
        <v>130</v>
      </c>
      <c r="G35" s="5" t="s">
        <v>31</v>
      </c>
      <c r="H35" s="5" t="s">
        <v>140</v>
      </c>
      <c r="I35" s="5" t="s">
        <v>116</v>
      </c>
      <c r="J35" s="5" t="s">
        <v>71</v>
      </c>
      <c r="K35" s="12">
        <v>1</v>
      </c>
      <c r="L35" s="12">
        <v>0</v>
      </c>
      <c r="M35" s="12">
        <v>79000</v>
      </c>
      <c r="N35" s="19">
        <v>13062</v>
      </c>
      <c r="O35" s="19">
        <v>8708</v>
      </c>
      <c r="P35" s="19">
        <v>21770</v>
      </c>
    </row>
    <row r="36" ht="48" customHeight="1" spans="1:16">
      <c r="A36" s="4">
        <v>34</v>
      </c>
      <c r="B36" s="5" t="s">
        <v>64</v>
      </c>
      <c r="C36" s="5" t="s">
        <v>65</v>
      </c>
      <c r="D36" s="5" t="s">
        <v>44</v>
      </c>
      <c r="E36" s="5" t="s">
        <v>66</v>
      </c>
      <c r="F36" s="5" t="s">
        <v>67</v>
      </c>
      <c r="G36" s="5" t="s">
        <v>92</v>
      </c>
      <c r="H36" s="5" t="s">
        <v>141</v>
      </c>
      <c r="I36" s="5" t="s">
        <v>94</v>
      </c>
      <c r="J36" s="5" t="s">
        <v>95</v>
      </c>
      <c r="K36" s="19">
        <v>1</v>
      </c>
      <c r="L36" s="12">
        <v>0</v>
      </c>
      <c r="M36" s="19">
        <v>67000</v>
      </c>
      <c r="N36" s="19">
        <v>12000</v>
      </c>
      <c r="O36" s="20">
        <v>8000</v>
      </c>
      <c r="P36" s="19">
        <v>20000</v>
      </c>
    </row>
    <row r="37" ht="48" customHeight="1" spans="1:16">
      <c r="A37" s="4">
        <v>35</v>
      </c>
      <c r="B37" s="5" t="s">
        <v>64</v>
      </c>
      <c r="C37" s="5" t="s">
        <v>65</v>
      </c>
      <c r="D37" s="5" t="s">
        <v>44</v>
      </c>
      <c r="E37" s="5" t="s">
        <v>66</v>
      </c>
      <c r="F37" s="5" t="s">
        <v>67</v>
      </c>
      <c r="G37" s="5" t="s">
        <v>142</v>
      </c>
      <c r="H37" s="5" t="s">
        <v>143</v>
      </c>
      <c r="I37" s="5" t="s">
        <v>144</v>
      </c>
      <c r="J37" s="5" t="s">
        <v>129</v>
      </c>
      <c r="K37" s="19">
        <v>1</v>
      </c>
      <c r="L37" s="12">
        <v>0</v>
      </c>
      <c r="M37" s="19">
        <v>25800</v>
      </c>
      <c r="N37" s="19">
        <v>2520</v>
      </c>
      <c r="O37" s="19">
        <v>1680</v>
      </c>
      <c r="P37" s="19">
        <v>4200</v>
      </c>
    </row>
    <row r="38" ht="48" customHeight="1" spans="1:16">
      <c r="A38" s="4">
        <v>36</v>
      </c>
      <c r="B38" s="5" t="s">
        <v>145</v>
      </c>
      <c r="C38" s="5" t="s">
        <v>146</v>
      </c>
      <c r="D38" s="5" t="s">
        <v>119</v>
      </c>
      <c r="E38" s="5" t="s">
        <v>147</v>
      </c>
      <c r="F38" s="5" t="s">
        <v>148</v>
      </c>
      <c r="G38" s="5" t="s">
        <v>22</v>
      </c>
      <c r="H38" s="5" t="s">
        <v>149</v>
      </c>
      <c r="I38" s="5" t="s">
        <v>150</v>
      </c>
      <c r="J38" s="5" t="s">
        <v>151</v>
      </c>
      <c r="K38" s="12">
        <v>1</v>
      </c>
      <c r="L38" s="12">
        <v>0</v>
      </c>
      <c r="M38" s="12">
        <v>32000</v>
      </c>
      <c r="N38" s="12">
        <v>7500</v>
      </c>
      <c r="O38" s="12">
        <v>0</v>
      </c>
      <c r="P38" s="12">
        <v>7500</v>
      </c>
    </row>
    <row r="39" ht="48" customHeight="1" spans="1:16">
      <c r="A39" s="7">
        <v>37</v>
      </c>
      <c r="B39" s="8" t="s">
        <v>152</v>
      </c>
      <c r="C39" s="8" t="s">
        <v>153</v>
      </c>
      <c r="D39" s="8" t="s">
        <v>119</v>
      </c>
      <c r="E39" s="8" t="s">
        <v>154</v>
      </c>
      <c r="F39" s="8" t="s">
        <v>155</v>
      </c>
      <c r="G39" s="8" t="s">
        <v>156</v>
      </c>
      <c r="H39" s="8" t="s">
        <v>157</v>
      </c>
      <c r="I39" s="8" t="s">
        <v>158</v>
      </c>
      <c r="J39" s="8" t="s">
        <v>159</v>
      </c>
      <c r="K39" s="21">
        <v>1</v>
      </c>
      <c r="L39" s="21">
        <v>0</v>
      </c>
      <c r="M39" s="21">
        <v>4200</v>
      </c>
      <c r="N39" s="21">
        <v>673</v>
      </c>
      <c r="O39" s="21">
        <v>0</v>
      </c>
      <c r="P39" s="21">
        <v>673</v>
      </c>
    </row>
    <row r="40" s="1" customFormat="1" ht="27" customHeight="1" spans="1:16">
      <c r="A40" s="9"/>
      <c r="B40" s="9" t="s">
        <v>160</v>
      </c>
      <c r="C40" s="9"/>
      <c r="D40" s="9"/>
      <c r="E40" s="9"/>
      <c r="F40" s="9"/>
      <c r="G40" s="9"/>
      <c r="H40" s="9"/>
      <c r="I40" s="9"/>
      <c r="J40" s="9"/>
      <c r="K40" s="9">
        <f>SUM(K3:K39)</f>
        <v>38</v>
      </c>
      <c r="L40" s="9"/>
      <c r="M40" s="9"/>
      <c r="N40" s="9">
        <f>SUM(N3:N39)</f>
        <v>414783</v>
      </c>
      <c r="O40" s="9">
        <f>SUM(O3:O39)</f>
        <v>169169</v>
      </c>
      <c r="P40" s="9">
        <f>SUM(P3:P39)</f>
        <v>583952</v>
      </c>
    </row>
  </sheetData>
  <mergeCells count="1">
    <mergeCell ref="A1:P1"/>
  </mergeCells>
  <printOptions horizontalCentered="1" verticalCentered="1"/>
  <pageMargins left="0.747916666666667" right="0.66875" top="0" bottom="0" header="0" footer="0"/>
  <pageSetup paperSize="8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2023-01-29T01:25:00Z</dcterms:created>
  <dcterms:modified xsi:type="dcterms:W3CDTF">2025-04-15T01:43:53Z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B7056E7745CE44FC8FBBDB1C2F1D0A2E</vt:lpwstr>
  </property>
</Properties>
</file>