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县级补贴机具结算明细表" sheetId="1" r:id="rId1"/>
  </sheets>
  <externalReferences>
    <externalReference r:id="rId2"/>
  </externalReference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<sst xmlns="http://schemas.openxmlformats.org/spreadsheetml/2006/main" count="2717" uniqueCount="843">
  <si>
    <r>
      <rPr>
        <b/>
        <sz val="18"/>
        <color rgb="FF000000"/>
        <rFont val="whsc"/>
        <charset val="134"/>
      </rPr>
      <t>2022年度县级补贴机具结算明细表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</si>
  <si>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</si>
  <si>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</si>
  <si>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江阳区农业农村局</t>
    </r>
  </si>
  <si>
    <r>
      <rPr>
        <b/>
        <sz val="12"/>
        <color rgb="FF000000"/>
        <rFont val="whsc"/>
        <charset val="134"/>
      </rPr>
      <t>批次:</t>
    </r>
  </si>
  <si>
    <r>
      <rPr>
        <sz val="10"/>
        <color rgb="FF000000"/>
        <rFont val="whsc"/>
        <charset val="134"/>
      </rPr>
      <t>第四批</t>
    </r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</si>
  <si>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</si>
  <si>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</si>
  <si>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</si>
  <si>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</si>
  <si>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</si>
  <si>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</si>
  <si>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</si>
  <si>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</si>
  <si>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</si>
  <si>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</si>
  <si>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</si>
  <si>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</si>
  <si>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</si>
  <si>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</si>
  <si>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</si>
  <si>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</si>
  <si>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</si>
  <si>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</si>
  <si>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</si>
  <si>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</si>
  <si>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</si>
  <si>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t>市补金额</t>
  </si>
  <si>
    <t>县补金额</t>
  </si>
  <si>
    <r>
      <rPr>
        <b/>
        <sz val="10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</si>
  <si>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5105020222000175</t>
    </r>
  </si>
  <si>
    <r>
      <rPr>
        <sz val="8"/>
        <color rgb="FF000000"/>
        <rFont val="whsc"/>
        <charset val="134"/>
      </rPr>
      <t>宋贵军</t>
    </r>
  </si>
  <si>
    <r>
      <rPr>
        <sz val="8"/>
        <color rgb="FF000000"/>
        <rFont val="whsc"/>
        <charset val="134"/>
      </rPr>
      <t>510523196708291691</t>
    </r>
  </si>
  <si>
    <r>
      <rPr>
        <sz val="5.5"/>
        <color rgb="FF000000"/>
        <rFont val="whsc"/>
        <charset val="134"/>
      </rPr>
      <t>四川省泸州社江阳区江北镇牟坝村二社44号</t>
    </r>
  </si>
  <si>
    <r>
      <rPr>
        <sz val="8"/>
        <color rgb="FF000000"/>
        <rFont val="whsc"/>
        <charset val="134"/>
      </rPr>
      <t>江北镇</t>
    </r>
  </si>
  <si>
    <t>金钩村</t>
  </si>
  <si>
    <r>
      <rPr>
        <sz val="8"/>
        <color rgb="FF000000"/>
        <rFont val="whsc"/>
        <charset val="134"/>
      </rPr>
      <t>11</t>
    </r>
  </si>
  <si>
    <r>
      <rPr>
        <sz val="8"/>
        <color rgb="FF000000"/>
        <rFont val="whsc"/>
        <charset val="134"/>
      </rPr>
      <t>2022-03-06</t>
    </r>
  </si>
  <si>
    <r>
      <rPr>
        <sz val="8"/>
        <color rgb="FF000000"/>
        <rFont val="whsc"/>
        <charset val="134"/>
      </rPr>
      <t>微耕机</t>
    </r>
  </si>
  <si>
    <r>
      <rPr>
        <sz val="8"/>
        <color rgb="FF000000"/>
        <rFont val="whsc"/>
        <charset val="134"/>
      </rPr>
      <t>1WG4.0-105FQ-Z</t>
    </r>
  </si>
  <si>
    <r>
      <rPr>
        <sz val="8"/>
        <color rgb="FF000000"/>
        <rFont val="whsc"/>
        <charset val="134"/>
      </rPr>
      <t>TL2121701[211912420]</t>
    </r>
  </si>
  <si>
    <r>
      <rPr>
        <sz val="8"/>
        <color rgb="FF000000"/>
        <rFont val="whsc"/>
        <charset val="134"/>
      </rPr>
      <t>重庆腾龙盛世机电有限公司</t>
    </r>
  </si>
  <si>
    <r>
      <rPr>
        <sz val="8"/>
        <color rgb="FF000000"/>
        <rFont val="whsc"/>
        <charset val="134"/>
      </rPr>
      <t>刘川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</si>
  <si>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</si>
  <si>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0.0</t>
    </r>
  </si>
  <si>
    <r>
      <rPr>
        <sz val="8"/>
        <color rgb="FF000000"/>
        <rFont val="whsc"/>
        <charset val="134"/>
      </rPr>
      <t>5105020222000174</t>
    </r>
  </si>
  <si>
    <r>
      <rPr>
        <sz val="8"/>
        <color rgb="FF000000"/>
        <rFont val="whsc"/>
        <charset val="134"/>
      </rPr>
      <t>王德华</t>
    </r>
  </si>
  <si>
    <r>
      <rPr>
        <sz val="8"/>
        <color rgb="FF000000"/>
        <rFont val="whsc"/>
        <charset val="134"/>
      </rPr>
      <t>510523195710171678</t>
    </r>
  </si>
  <si>
    <r>
      <rPr>
        <sz val="5.5"/>
        <color rgb="FF000000"/>
        <rFont val="whsc"/>
        <charset val="134"/>
      </rPr>
      <t>四川省泸州市江阳区江北镇下坝村四社78号</t>
    </r>
  </si>
  <si>
    <r>
      <rPr>
        <sz val="8"/>
        <color rgb="FF000000"/>
        <rFont val="whsc"/>
        <charset val="134"/>
      </rPr>
      <t>下坝村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</si>
  <si>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</si>
  <si>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2022-01-28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</si>
  <si>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</si>
  <si>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9FC-19</t>
    </r>
  </si>
  <si>
    <r>
      <rPr>
        <sz val="8"/>
        <color rgb="FF000000"/>
        <rFont val="whsc"/>
        <charset val="134"/>
      </rPr>
      <t>DCC51861[]</t>
    </r>
  </si>
  <si>
    <r>
      <rPr>
        <sz val="8"/>
        <color rgb="FF000000"/>
        <rFont val="whsc"/>
        <charset val="134"/>
      </rPr>
      <t>乐山市东川机械有限公司</t>
    </r>
  </si>
  <si>
    <r>
      <rPr>
        <sz val="8"/>
        <color rgb="FF000000"/>
        <rFont val="whsc"/>
        <charset val="134"/>
      </rPr>
      <t>范修明</t>
    </r>
  </si>
  <si>
    <r>
      <rPr>
        <sz val="8"/>
        <color rgb="FF000000"/>
        <rFont val="whsc"/>
        <charset val="134"/>
      </rPr>
      <t>5105020222000173</t>
    </r>
  </si>
  <si>
    <r>
      <rPr>
        <sz val="8"/>
        <color rgb="FF000000"/>
        <rFont val="whsc"/>
        <charset val="134"/>
      </rPr>
      <t>牟跃均</t>
    </r>
  </si>
  <si>
    <r>
      <rPr>
        <sz val="8"/>
        <color rgb="FF000000"/>
        <rFont val="whsc"/>
        <charset val="134"/>
      </rPr>
      <t>510523196812221677</t>
    </r>
  </si>
  <si>
    <r>
      <rPr>
        <sz val="5.5"/>
        <color rgb="FF000000"/>
        <rFont val="whsc"/>
        <charset val="134"/>
      </rPr>
      <t>四川省泸州市江阳区江北镇沙溪村十社21号</t>
    </r>
  </si>
  <si>
    <r>
      <rPr>
        <sz val="8"/>
        <color rgb="FF000000"/>
        <rFont val="whsc"/>
        <charset val="134"/>
      </rPr>
      <t>福海村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</si>
  <si>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</si>
  <si>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2022-03-13</t>
    </r>
  </si>
  <si>
    <r>
      <rPr>
        <sz val="8"/>
        <color rgb="FF000000"/>
        <rFont val="whsc"/>
        <charset val="134"/>
      </rPr>
      <t>1WG4.05-105FC-ZC</t>
    </r>
  </si>
  <si>
    <r>
      <rPr>
        <sz val="8"/>
        <color rgb="FF000000"/>
        <rFont val="whsc"/>
        <charset val="134"/>
      </rPr>
      <t>HFF2021120129[JK210408434]</t>
    </r>
  </si>
  <si>
    <r>
      <rPr>
        <sz val="8"/>
        <color rgb="FF000000"/>
        <rFont val="whsc"/>
        <charset val="134"/>
      </rPr>
      <t>重庆浩发机械制造有限公司</t>
    </r>
  </si>
  <si>
    <r>
      <rPr>
        <sz val="8"/>
        <color rgb="FF000000"/>
        <rFont val="whsc"/>
        <charset val="134"/>
      </rPr>
      <t>5105020222000172</t>
    </r>
  </si>
  <si>
    <r>
      <rPr>
        <sz val="8"/>
        <color rgb="FF000000"/>
        <rFont val="whsc"/>
        <charset val="134"/>
      </rPr>
      <t>牟继君</t>
    </r>
  </si>
  <si>
    <r>
      <rPr>
        <sz val="8"/>
        <color rgb="FF000000"/>
        <rFont val="whsc"/>
        <charset val="134"/>
      </rPr>
      <t>510523197306091675</t>
    </r>
  </si>
  <si>
    <r>
      <rPr>
        <sz val="5.5"/>
        <color rgb="FF000000"/>
        <rFont val="whsc"/>
        <charset val="134"/>
      </rPr>
      <t>四川省泸州市江阳区江北镇福海村十社32号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</si>
  <si>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</si>
  <si>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2022-03-11</t>
    </r>
  </si>
  <si>
    <r>
      <rPr>
        <sz val="8"/>
        <color rgb="FF000000"/>
        <rFont val="whsc"/>
        <charset val="134"/>
      </rPr>
      <t>1WGCZ4.05-105A</t>
    </r>
  </si>
  <si>
    <r>
      <rPr>
        <sz val="7.5"/>
        <color rgb="FF000000"/>
        <rFont val="whsc"/>
        <charset val="134"/>
      </rPr>
      <t>TJ21082192[K32110301953]</t>
    </r>
  </si>
  <si>
    <r>
      <rPr>
        <sz val="8"/>
        <color rgb="FF000000"/>
        <rFont val="whsc"/>
        <charset val="134"/>
      </rPr>
      <t>重庆腾捷机械制造有限公司</t>
    </r>
  </si>
  <si>
    <r>
      <rPr>
        <sz val="7.5"/>
        <color rgb="FF000000"/>
        <rFont val="whsc"/>
        <charset val="134"/>
      </rPr>
      <t>重庆阿牛哥农机有限公司</t>
    </r>
  </si>
  <si>
    <r>
      <rPr>
        <sz val="8"/>
        <color rgb="FF000000"/>
        <rFont val="whsc"/>
        <charset val="134"/>
      </rPr>
      <t>5105020222000171</t>
    </r>
  </si>
  <si>
    <r>
      <rPr>
        <sz val="8"/>
        <color rgb="FF000000"/>
        <rFont val="whsc"/>
        <charset val="134"/>
      </rPr>
      <t>王德才</t>
    </r>
  </si>
  <si>
    <r>
      <rPr>
        <sz val="8"/>
        <color rgb="FF000000"/>
        <rFont val="whsc"/>
        <charset val="134"/>
      </rPr>
      <t>510523195705281717</t>
    </r>
  </si>
  <si>
    <r>
      <rPr>
        <sz val="5.5"/>
        <color rgb="FF000000"/>
        <rFont val="whsc"/>
        <charset val="134"/>
      </rPr>
      <t>四川省泸州市江阳区江北镇干坝村三社19号</t>
    </r>
  </si>
  <si>
    <r>
      <rPr>
        <sz val="8"/>
        <color rgb="FF000000"/>
        <rFont val="whsc"/>
        <charset val="134"/>
      </rPr>
      <t>干坝村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</si>
  <si>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</si>
  <si>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2022-03-02</t>
    </r>
  </si>
  <si>
    <r>
      <rPr>
        <sz val="8"/>
        <color rgb="FF000000"/>
        <rFont val="whsc"/>
        <charset val="134"/>
      </rPr>
      <t>1WGQZ4.0-80</t>
    </r>
  </si>
  <si>
    <r>
      <rPr>
        <sz val="8"/>
        <color rgb="FF000000"/>
        <rFont val="whsc"/>
        <charset val="134"/>
      </rPr>
      <t>HQ2105038[210521059]</t>
    </r>
  </si>
  <si>
    <r>
      <rPr>
        <sz val="8"/>
        <color rgb="FF000000"/>
        <rFont val="whsc"/>
        <charset val="134"/>
      </rPr>
      <t>重庆宏渠机械制造有限公司</t>
    </r>
  </si>
  <si>
    <r>
      <rPr>
        <sz val="7.5"/>
        <color rgb="FF000000"/>
        <rFont val="whsc"/>
        <charset val="134"/>
      </rPr>
      <t>泸州市龙马潭区胜惠农机经营部</t>
    </r>
  </si>
  <si>
    <r>
      <rPr>
        <sz val="8"/>
        <color rgb="FF000000"/>
        <rFont val="whsc"/>
        <charset val="134"/>
      </rPr>
      <t>5105020222000170</t>
    </r>
  </si>
  <si>
    <r>
      <rPr>
        <sz val="8"/>
        <color rgb="FF000000"/>
        <rFont val="whsc"/>
        <charset val="134"/>
      </rPr>
      <t>李运华</t>
    </r>
  </si>
  <si>
    <r>
      <rPr>
        <sz val="8"/>
        <color rgb="FF000000"/>
        <rFont val="whsc"/>
        <charset val="134"/>
      </rPr>
      <t>51052319730912169X</t>
    </r>
  </si>
  <si>
    <r>
      <rPr>
        <sz val="5.5"/>
        <color rgb="FF000000"/>
        <rFont val="whsc"/>
        <charset val="134"/>
      </rPr>
      <t>四川省泸州市江阳区江北镇马观村一社21号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</si>
  <si>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</si>
  <si>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2021-12-15</t>
    </r>
  </si>
  <si>
    <r>
      <rPr>
        <sz val="8"/>
        <color rgb="FF000000"/>
        <rFont val="whsc"/>
        <charset val="134"/>
      </rPr>
      <t>9FC-21</t>
    </r>
  </si>
  <si>
    <r>
      <rPr>
        <sz val="8"/>
        <color rgb="FF000000"/>
        <rFont val="whsc"/>
        <charset val="134"/>
      </rPr>
      <t>FYF20992[]</t>
    </r>
  </si>
  <si>
    <r>
      <rPr>
        <sz val="7.5"/>
        <color rgb="FF000000"/>
        <rFont val="whsc"/>
        <charset val="134"/>
      </rPr>
      <t>四川省井研县飞亚机械制造有限公司</t>
    </r>
  </si>
  <si>
    <r>
      <rPr>
        <sz val="7.5"/>
        <color rgb="FF000000"/>
        <rFont val="whsc"/>
        <charset val="134"/>
      </rPr>
      <t>江安县江安镇永江农机经营部</t>
    </r>
  </si>
  <si>
    <r>
      <rPr>
        <sz val="8"/>
        <color rgb="FF000000"/>
        <rFont val="whsc"/>
        <charset val="134"/>
      </rPr>
      <t>5105020222000169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</si>
  <si>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</si>
  <si>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</si>
  <si>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FYN12034[X31721]</t>
    </r>
  </si>
  <si>
    <r>
      <rPr>
        <sz val="8"/>
        <color rgb="FF000000"/>
        <rFont val="whsc"/>
        <charset val="134"/>
      </rPr>
      <t>5105020222000168</t>
    </r>
  </si>
  <si>
    <r>
      <rPr>
        <sz val="8"/>
        <color rgb="FF000000"/>
        <rFont val="whsc"/>
        <charset val="134"/>
      </rPr>
      <t>蔡清和</t>
    </r>
  </si>
  <si>
    <r>
      <rPr>
        <sz val="8"/>
        <color rgb="FF000000"/>
        <rFont val="whsc"/>
        <charset val="134"/>
      </rPr>
      <t>510523195602181676</t>
    </r>
  </si>
  <si>
    <r>
      <rPr>
        <sz val="5.5"/>
        <color rgb="FF000000"/>
        <rFont val="whsc"/>
        <charset val="134"/>
      </rPr>
      <t>四川省泸州市江阳区江北镇石鱼村九社11号</t>
    </r>
  </si>
  <si>
    <r>
      <rPr>
        <sz val="8"/>
        <color rgb="FF000000"/>
        <rFont val="whsc"/>
        <charset val="134"/>
      </rPr>
      <t>石鱼村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</si>
  <si>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</si>
  <si>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2022-03-04</t>
    </r>
  </si>
  <si>
    <r>
      <rPr>
        <sz val="8"/>
        <color rgb="FF000000"/>
        <rFont val="whsc"/>
        <charset val="134"/>
      </rPr>
      <t>1WG4.0-95FQ-ZC</t>
    </r>
  </si>
  <si>
    <r>
      <rPr>
        <sz val="7.5"/>
        <color rgb="FF000000"/>
        <rFont val="whsc"/>
        <charset val="134"/>
      </rPr>
      <t>HGL-E21100151[210102994]</t>
    </r>
  </si>
  <si>
    <r>
      <rPr>
        <sz val="7.5"/>
        <color rgb="FF000000"/>
        <rFont val="whsc"/>
        <charset val="134"/>
      </rPr>
      <t>重庆红高粮农机销售有限公司</t>
    </r>
  </si>
  <si>
    <r>
      <rPr>
        <sz val="7.5"/>
        <color rgb="FF000000"/>
        <rFont val="whsc"/>
        <charset val="134"/>
      </rPr>
      <t>隆昌市明乐机电经营部</t>
    </r>
  </si>
  <si>
    <r>
      <rPr>
        <sz val="8"/>
        <color rgb="FF000000"/>
        <rFont val="whsc"/>
        <charset val="134"/>
      </rPr>
      <t>5105020222000167</t>
    </r>
  </si>
  <si>
    <r>
      <rPr>
        <sz val="8"/>
        <color rgb="FF000000"/>
        <rFont val="whsc"/>
        <charset val="134"/>
      </rPr>
      <t>田生才</t>
    </r>
  </si>
  <si>
    <r>
      <rPr>
        <sz val="8"/>
        <color rgb="FF000000"/>
        <rFont val="whsc"/>
        <charset val="134"/>
      </rPr>
      <t>510523196705231677</t>
    </r>
  </si>
  <si>
    <r>
      <rPr>
        <sz val="5.5"/>
        <color rgb="FF000000"/>
        <rFont val="whsc"/>
        <charset val="134"/>
      </rPr>
      <t>四川省泸州市江阳区江北镇岱宗村四社31号</t>
    </r>
  </si>
  <si>
    <r>
      <rPr>
        <sz val="8"/>
        <color rgb="FF000000"/>
        <rFont val="whsc"/>
        <charset val="134"/>
      </rPr>
      <t>岱宗村</t>
    </r>
  </si>
  <si>
    <r>
      <rPr>
        <sz val="8"/>
        <color rgb="FF000000"/>
        <rFont val="whsc"/>
        <charset val="134"/>
      </rPr>
      <t>DCC53532[]</t>
    </r>
  </si>
  <si>
    <r>
      <rPr>
        <sz val="8"/>
        <color rgb="FF000000"/>
        <rFont val="whsc"/>
        <charset val="134"/>
      </rPr>
      <t>5105020222000166</t>
    </r>
  </si>
  <si>
    <r>
      <rPr>
        <sz val="8"/>
        <color rgb="FF000000"/>
        <rFont val="whsc"/>
        <charset val="134"/>
      </rPr>
      <t>胡跃兵</t>
    </r>
  </si>
  <si>
    <r>
      <rPr>
        <sz val="8"/>
        <color rgb="FF000000"/>
        <rFont val="whsc"/>
        <charset val="134"/>
      </rPr>
      <t>510523198108021670</t>
    </r>
  </si>
  <si>
    <r>
      <rPr>
        <sz val="6"/>
        <color rgb="FF000000"/>
        <rFont val="whsc"/>
        <charset val="134"/>
      </rPr>
      <t>泸州市江阳区江北镇牟坝村三社43号</t>
    </r>
  </si>
  <si>
    <r>
      <rPr>
        <sz val="8"/>
        <color rgb="FF000000"/>
        <rFont val="whsc"/>
        <charset val="134"/>
      </rPr>
      <t>金钩村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</si>
  <si>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</si>
  <si>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1WG4.05-100FC-Z</t>
    </r>
  </si>
  <si>
    <r>
      <rPr>
        <sz val="7.5"/>
        <color rgb="FF000000"/>
        <rFont val="whsc"/>
        <charset val="134"/>
      </rPr>
      <t>HHL405FC1668[K32201302023]</t>
    </r>
  </si>
  <si>
    <r>
      <rPr>
        <sz val="8"/>
        <color rgb="FF000000"/>
        <rFont val="whsc"/>
        <charset val="134"/>
      </rPr>
      <t>重庆揽胜机械制造有限公司</t>
    </r>
  </si>
  <si>
    <r>
      <rPr>
        <sz val="7.5"/>
        <color rgb="FF000000"/>
        <rFont val="whsc"/>
        <charset val="134"/>
      </rPr>
      <t>隆昌市华锋农机销售部</t>
    </r>
  </si>
  <si>
    <r>
      <rPr>
        <sz val="8"/>
        <color rgb="FF000000"/>
        <rFont val="whsc"/>
        <charset val="134"/>
      </rPr>
      <t>5105020222000165</t>
    </r>
  </si>
  <si>
    <r>
      <rPr>
        <sz val="8"/>
        <color rgb="FF000000"/>
        <rFont val="whsc"/>
        <charset val="134"/>
      </rPr>
      <t>王成业</t>
    </r>
  </si>
  <si>
    <r>
      <rPr>
        <sz val="8"/>
        <color rgb="FF000000"/>
        <rFont val="whsc"/>
        <charset val="134"/>
      </rPr>
      <t>510523196109261677</t>
    </r>
  </si>
  <si>
    <r>
      <rPr>
        <sz val="5.5"/>
        <color rgb="FF000000"/>
        <rFont val="whsc"/>
        <charset val="134"/>
      </rPr>
      <t>四川省泸州市江阳区江北镇金钩村十四组28号</t>
    </r>
  </si>
  <si>
    <r>
      <rPr>
        <sz val="8"/>
        <color rgb="FF000000"/>
        <rFont val="whsc"/>
        <charset val="134"/>
      </rPr>
      <t>2022-02-20</t>
    </r>
  </si>
  <si>
    <r>
      <rPr>
        <sz val="8"/>
        <color rgb="FF000000"/>
        <rFont val="whsc"/>
        <charset val="134"/>
      </rPr>
      <t>FYN11045[100959]</t>
    </r>
  </si>
  <si>
    <r>
      <rPr>
        <sz val="8"/>
        <color rgb="FF000000"/>
        <rFont val="whsc"/>
        <charset val="134"/>
      </rPr>
      <t>5105020222000164</t>
    </r>
  </si>
  <si>
    <r>
      <rPr>
        <sz val="8"/>
        <color rgb="FF000000"/>
        <rFont val="whsc"/>
        <charset val="134"/>
      </rPr>
      <t>FYF20388[无]</t>
    </r>
  </si>
  <si>
    <r>
      <rPr>
        <sz val="8"/>
        <color rgb="FF000000"/>
        <rFont val="whsc"/>
        <charset val="134"/>
      </rPr>
      <t>5105020222000163</t>
    </r>
  </si>
  <si>
    <r>
      <rPr>
        <sz val="8"/>
        <color rgb="FF000000"/>
        <rFont val="whsc"/>
        <charset val="134"/>
      </rPr>
      <t>刘元彬</t>
    </r>
  </si>
  <si>
    <r>
      <rPr>
        <sz val="8"/>
        <color rgb="FF000000"/>
        <rFont val="whsc"/>
        <charset val="134"/>
      </rPr>
      <t>510523195910271673</t>
    </r>
  </si>
  <si>
    <r>
      <rPr>
        <sz val="5.5"/>
        <color rgb="FF000000"/>
        <rFont val="whsc"/>
        <charset val="134"/>
      </rPr>
      <t>四川省泸州市江阳区江北镇下坝村三社74号</t>
    </r>
  </si>
  <si>
    <r>
      <rPr>
        <sz val="8"/>
        <color rgb="FF000000"/>
        <rFont val="whsc"/>
        <charset val="134"/>
      </rPr>
      <t>2022-03-09</t>
    </r>
  </si>
  <si>
    <r>
      <rPr>
        <sz val="8"/>
        <color rgb="FF000000"/>
        <rFont val="whsc"/>
        <charset val="134"/>
      </rPr>
      <t>CGA2108227[22010075053]</t>
    </r>
  </si>
  <si>
    <r>
      <rPr>
        <sz val="8"/>
        <color rgb="FF000000"/>
        <rFont val="whsc"/>
        <charset val="134"/>
      </rPr>
      <t>重庆成耕农机有限公司</t>
    </r>
  </si>
  <si>
    <r>
      <rPr>
        <sz val="8"/>
        <color rgb="FF000000"/>
        <rFont val="whsc"/>
        <charset val="134"/>
      </rPr>
      <t>5105020222000162</t>
    </r>
  </si>
  <si>
    <r>
      <rPr>
        <sz val="8"/>
        <color rgb="FF000000"/>
        <rFont val="whsc"/>
        <charset val="134"/>
      </rPr>
      <t>李德康</t>
    </r>
  </si>
  <si>
    <r>
      <rPr>
        <sz val="8"/>
        <color rgb="FF000000"/>
        <rFont val="whsc"/>
        <charset val="134"/>
      </rPr>
      <t>510523195303111678</t>
    </r>
  </si>
  <si>
    <r>
      <rPr>
        <sz val="5.5"/>
        <color rgb="FF000000"/>
        <rFont val="whsc"/>
        <charset val="134"/>
      </rPr>
      <t>四川省泸州市江阳区江北镇牟坝村四社32号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</si>
  <si>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</si>
  <si>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2022-02-28</t>
    </r>
  </si>
  <si>
    <r>
      <rPr>
        <sz val="7.5"/>
        <color rgb="FF000000"/>
        <rFont val="whsc"/>
        <charset val="134"/>
      </rPr>
      <t>HHL405FC1673[K32201301933]</t>
    </r>
  </si>
  <si>
    <r>
      <rPr>
        <sz val="8"/>
        <color rgb="FF000000"/>
        <rFont val="whsc"/>
        <charset val="134"/>
      </rPr>
      <t>5105020222000161</t>
    </r>
  </si>
  <si>
    <r>
      <rPr>
        <sz val="8"/>
        <color rgb="FF000000"/>
        <rFont val="whsc"/>
        <charset val="134"/>
      </rPr>
      <t>薛孝平</t>
    </r>
  </si>
  <si>
    <r>
      <rPr>
        <sz val="8"/>
        <color rgb="FF000000"/>
        <rFont val="whsc"/>
        <charset val="134"/>
      </rPr>
      <t>510523197507171671</t>
    </r>
  </si>
  <si>
    <r>
      <rPr>
        <sz val="5.5"/>
        <color rgb="FF000000"/>
        <rFont val="whsc"/>
        <charset val="134"/>
      </rPr>
      <t>四川省泸州市江阳区江北镇沙坎村四社10号</t>
    </r>
  </si>
  <si>
    <r>
      <rPr>
        <sz val="8"/>
        <color rgb="FF000000"/>
        <rFont val="whsc"/>
        <charset val="134"/>
      </rPr>
      <t>2022-03-03</t>
    </r>
  </si>
  <si>
    <r>
      <rPr>
        <sz val="8"/>
        <color rgb="FF000000"/>
        <rFont val="whsc"/>
        <charset val="134"/>
      </rPr>
      <t>FYN12039[N010868]</t>
    </r>
  </si>
  <si>
    <r>
      <rPr>
        <sz val="8"/>
        <color rgb="FF000000"/>
        <rFont val="whsc"/>
        <charset val="134"/>
      </rPr>
      <t>5105020222000160</t>
    </r>
  </si>
  <si>
    <r>
      <rPr>
        <sz val="8"/>
        <color rgb="FF000000"/>
        <rFont val="whsc"/>
        <charset val="134"/>
      </rPr>
      <t>2022-02-24</t>
    </r>
  </si>
  <si>
    <r>
      <rPr>
        <sz val="8"/>
        <color rgb="FF000000"/>
        <rFont val="whsc"/>
        <charset val="134"/>
      </rPr>
      <t>FYF20982[]</t>
    </r>
  </si>
  <si>
    <r>
      <rPr>
        <sz val="8"/>
        <color rgb="FF000000"/>
        <rFont val="whsc"/>
        <charset val="134"/>
      </rPr>
      <t>5105020322000064</t>
    </r>
  </si>
  <si>
    <r>
      <rPr>
        <sz val="8"/>
        <color rgb="FF000000"/>
        <rFont val="whsc"/>
        <charset val="134"/>
      </rPr>
      <t>李书贵</t>
    </r>
  </si>
  <si>
    <r>
      <rPr>
        <sz val="8"/>
        <color rgb="FF000000"/>
        <rFont val="whsc"/>
        <charset val="134"/>
      </rPr>
      <t>510521196807056731</t>
    </r>
  </si>
  <si>
    <r>
      <rPr>
        <sz val="6"/>
        <color rgb="FF000000"/>
        <rFont val="whsc"/>
        <charset val="134"/>
      </rPr>
      <t>四川省泸州市江阳区况场普潮村6组</t>
    </r>
  </si>
  <si>
    <r>
      <rPr>
        <sz val="8"/>
        <color rgb="FF000000"/>
        <rFont val="whsc"/>
        <charset val="134"/>
      </rPr>
      <t>况场街道</t>
    </r>
  </si>
  <si>
    <r>
      <rPr>
        <sz val="8"/>
        <color rgb="FF000000"/>
        <rFont val="whsc"/>
        <charset val="134"/>
      </rPr>
      <t>普潮村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</si>
  <si>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</si>
  <si>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1WG4.1-95FC-ZC</t>
    </r>
  </si>
  <si>
    <r>
      <rPr>
        <sz val="7.5"/>
        <color rgb="FF000000"/>
        <rFont val="whsc"/>
        <charset val="134"/>
      </rPr>
      <t>YZ-GSC2112001[K32109500090]</t>
    </r>
  </si>
  <si>
    <r>
      <rPr>
        <sz val="8"/>
        <color rgb="FF000000"/>
        <rFont val="whsc"/>
        <charset val="134"/>
      </rPr>
      <t>重庆亚卓机械制造有限公司</t>
    </r>
  </si>
  <si>
    <r>
      <rPr>
        <sz val="7.5"/>
        <color rgb="FF000000"/>
        <rFont val="whsc"/>
        <charset val="134"/>
      </rPr>
      <t>四川省民乐乐农机销售有限公司</t>
    </r>
  </si>
  <si>
    <r>
      <rPr>
        <sz val="8"/>
        <color rgb="FF000000"/>
        <rFont val="whsc"/>
        <charset val="134"/>
      </rPr>
      <t>5105020322000063</t>
    </r>
  </si>
  <si>
    <r>
      <rPr>
        <sz val="8"/>
        <color rgb="FF000000"/>
        <rFont val="whsc"/>
        <charset val="134"/>
      </rPr>
      <t>王宗成</t>
    </r>
  </si>
  <si>
    <r>
      <rPr>
        <sz val="8"/>
        <color rgb="FF000000"/>
        <rFont val="whsc"/>
        <charset val="134"/>
      </rPr>
      <t>510521196202096714</t>
    </r>
  </si>
  <si>
    <r>
      <rPr>
        <sz val="6"/>
        <color rgb="FF000000"/>
        <rFont val="whsc"/>
        <charset val="134"/>
      </rPr>
      <t>四川省泸州市江阳区况场普潮11组</t>
    </r>
  </si>
  <si>
    <r>
      <rPr>
        <sz val="8"/>
        <color rgb="FF000000"/>
        <rFont val="whsc"/>
        <charset val="134"/>
      </rPr>
      <t xml:space="preserve">11组 </t>
    </r>
  </si>
  <si>
    <r>
      <rPr>
        <sz val="8"/>
        <color rgb="FF000000"/>
        <rFont val="whsc"/>
        <charset val="134"/>
      </rPr>
      <t>1WG4.0-100FQ-ZC</t>
    </r>
  </si>
  <si>
    <r>
      <rPr>
        <sz val="7.5"/>
        <color rgb="FF000000"/>
        <rFont val="whsc"/>
        <charset val="134"/>
      </rPr>
      <t>CTSX65668[CT20220268914]</t>
    </r>
  </si>
  <si>
    <r>
      <rPr>
        <sz val="8"/>
        <color rgb="FF000000"/>
        <rFont val="whsc"/>
        <charset val="134"/>
      </rPr>
      <t>重庆创天机械有限公司</t>
    </r>
  </si>
  <si>
    <r>
      <rPr>
        <sz val="8"/>
        <color rgb="FF000000"/>
        <rFont val="whsc"/>
        <charset val="134"/>
      </rPr>
      <t>5105020322000062</t>
    </r>
  </si>
  <si>
    <r>
      <rPr>
        <sz val="8"/>
        <color rgb="FF000000"/>
        <rFont val="whsc"/>
        <charset val="134"/>
      </rPr>
      <t>汪兵</t>
    </r>
  </si>
  <si>
    <r>
      <rPr>
        <sz val="8"/>
        <color rgb="FF000000"/>
        <rFont val="whsc"/>
        <charset val="134"/>
      </rPr>
      <t>51050220001210703X</t>
    </r>
  </si>
  <si>
    <r>
      <rPr>
        <sz val="6"/>
        <color rgb="FF000000"/>
        <rFont val="whsc"/>
        <charset val="134"/>
      </rPr>
      <t>四川省泸州市江阳区况场红山村3组83号</t>
    </r>
  </si>
  <si>
    <r>
      <rPr>
        <sz val="8"/>
        <color rgb="FF000000"/>
        <rFont val="whsc"/>
        <charset val="134"/>
      </rPr>
      <t>红山村</t>
    </r>
  </si>
  <si>
    <r>
      <rPr>
        <sz val="8"/>
        <color rgb="FF000000"/>
        <rFont val="whsc"/>
        <charset val="134"/>
      </rPr>
      <t>3组</t>
    </r>
  </si>
  <si>
    <r>
      <rPr>
        <sz val="8"/>
        <color rgb="FF000000"/>
        <rFont val="whsc"/>
        <charset val="134"/>
      </rPr>
      <t>HQ2108697[220200346]</t>
    </r>
  </si>
  <si>
    <r>
      <rPr>
        <sz val="6"/>
        <color rgb="FF000000"/>
        <rFont val="whsc"/>
        <charset val="134"/>
      </rPr>
      <t>江安县留耕镇永氏农业机械有限公司</t>
    </r>
  </si>
  <si>
    <r>
      <rPr>
        <sz val="8"/>
        <color rgb="FF000000"/>
        <rFont val="whsc"/>
        <charset val="134"/>
      </rPr>
      <t>5105020322000061</t>
    </r>
  </si>
  <si>
    <r>
      <rPr>
        <sz val="8"/>
        <color rgb="FF000000"/>
        <rFont val="whsc"/>
        <charset val="134"/>
      </rPr>
      <t>王安明</t>
    </r>
  </si>
  <si>
    <r>
      <rPr>
        <sz val="8"/>
        <color rgb="FF000000"/>
        <rFont val="whsc"/>
        <charset val="134"/>
      </rPr>
      <t>510521196402036759</t>
    </r>
  </si>
  <si>
    <r>
      <rPr>
        <sz val="6"/>
        <color rgb="FF000000"/>
        <rFont val="whsc"/>
        <charset val="134"/>
      </rPr>
      <t>四川省泸州市江阳区况场红山村8社</t>
    </r>
  </si>
  <si>
    <r>
      <rPr>
        <sz val="8"/>
        <color rgb="FF000000"/>
        <rFont val="whsc"/>
        <charset val="134"/>
      </rPr>
      <t>8组</t>
    </r>
  </si>
  <si>
    <r>
      <rPr>
        <sz val="8"/>
        <color rgb="FF000000"/>
        <rFont val="whsc"/>
        <charset val="134"/>
      </rPr>
      <t>2022-02-11</t>
    </r>
  </si>
  <si>
    <r>
      <rPr>
        <sz val="7.5"/>
        <color rgb="FF000000"/>
        <rFont val="whsc"/>
        <charset val="134"/>
      </rPr>
      <t>GC20022622[BHSE20109404]</t>
    </r>
  </si>
  <si>
    <r>
      <rPr>
        <sz val="8"/>
        <color rgb="FF000000"/>
        <rFont val="whsc"/>
        <charset val="134"/>
      </rPr>
      <t>重庆耕持机械有限公司</t>
    </r>
  </si>
  <si>
    <r>
      <rPr>
        <sz val="8"/>
        <color rgb="FF000000"/>
        <rFont val="whsc"/>
        <charset val="134"/>
      </rPr>
      <t>林立平</t>
    </r>
  </si>
  <si>
    <r>
      <rPr>
        <sz val="8"/>
        <color rgb="FF000000"/>
        <rFont val="whsc"/>
        <charset val="134"/>
      </rPr>
      <t>5105020322000060</t>
    </r>
  </si>
  <si>
    <r>
      <rPr>
        <sz val="8"/>
        <color rgb="FF000000"/>
        <rFont val="whsc"/>
        <charset val="134"/>
      </rPr>
      <t>朱德刚</t>
    </r>
  </si>
  <si>
    <r>
      <rPr>
        <sz val="8"/>
        <color rgb="FF000000"/>
        <rFont val="whsc"/>
        <charset val="134"/>
      </rPr>
      <t>510521198011216719</t>
    </r>
  </si>
  <si>
    <r>
      <rPr>
        <sz val="6"/>
        <color rgb="FF000000"/>
        <rFont val="whsc"/>
        <charset val="134"/>
      </rPr>
      <t>四川省泸州市江阳区况场街道保林5组</t>
    </r>
  </si>
  <si>
    <r>
      <rPr>
        <sz val="8"/>
        <color rgb="FF000000"/>
        <rFont val="whsc"/>
        <charset val="134"/>
      </rPr>
      <t>保林村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</si>
  <si>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</si>
  <si>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GC10210011[PC21095506]</t>
    </r>
  </si>
  <si>
    <r>
      <rPr>
        <sz val="8"/>
        <color rgb="FF000000"/>
        <rFont val="whsc"/>
        <charset val="134"/>
      </rPr>
      <t>5105020322000059</t>
    </r>
  </si>
  <si>
    <r>
      <rPr>
        <sz val="8"/>
        <color rgb="FF000000"/>
        <rFont val="whsc"/>
        <charset val="134"/>
      </rPr>
      <t>何成金</t>
    </r>
  </si>
  <si>
    <r>
      <rPr>
        <sz val="8"/>
        <color rgb="FF000000"/>
        <rFont val="whsc"/>
        <charset val="134"/>
      </rPr>
      <t>510521196301176859</t>
    </r>
  </si>
  <si>
    <r>
      <rPr>
        <sz val="6"/>
        <color rgb="FF000000"/>
        <rFont val="whsc"/>
        <charset val="134"/>
      </rPr>
      <t>四川省泸州市江阳区况场大地村8组</t>
    </r>
  </si>
  <si>
    <r>
      <rPr>
        <sz val="8"/>
        <color rgb="FF000000"/>
        <rFont val="whsc"/>
        <charset val="134"/>
      </rPr>
      <t>大地村</t>
    </r>
  </si>
  <si>
    <r>
      <rPr>
        <sz val="8"/>
        <color rgb="FF000000"/>
        <rFont val="whsc"/>
        <charset val="134"/>
      </rPr>
      <t>2022-03-12</t>
    </r>
  </si>
  <si>
    <r>
      <rPr>
        <sz val="8"/>
        <color rgb="FF000000"/>
        <rFont val="whsc"/>
        <charset val="134"/>
      </rPr>
      <t>1WGCZ4.05-100</t>
    </r>
  </si>
  <si>
    <r>
      <rPr>
        <sz val="8"/>
        <color rgb="FF000000"/>
        <rFont val="whsc"/>
        <charset val="134"/>
      </rPr>
      <t>HQ2107791[JK211203118]</t>
    </r>
  </si>
  <si>
    <r>
      <rPr>
        <sz val="8"/>
        <color rgb="FF000000"/>
        <rFont val="whsc"/>
        <charset val="134"/>
      </rPr>
      <t>5105020322000058</t>
    </r>
  </si>
  <si>
    <r>
      <rPr>
        <sz val="8"/>
        <color rgb="FF000000"/>
        <rFont val="whsc"/>
        <charset val="134"/>
      </rPr>
      <t>张俊</t>
    </r>
  </si>
  <si>
    <r>
      <rPr>
        <sz val="8"/>
        <color rgb="FF000000"/>
        <rFont val="whsc"/>
        <charset val="134"/>
      </rPr>
      <t>510502198509267055</t>
    </r>
  </si>
  <si>
    <r>
      <rPr>
        <sz val="6"/>
        <color rgb="FF000000"/>
        <rFont val="whsc"/>
        <charset val="134"/>
      </rPr>
      <t>四川省泸州市江阳区况场游湾村2组</t>
    </r>
  </si>
  <si>
    <r>
      <rPr>
        <sz val="8"/>
        <color rgb="FF000000"/>
        <rFont val="whsc"/>
        <charset val="134"/>
      </rPr>
      <t>游湾村</t>
    </r>
  </si>
  <si>
    <r>
      <rPr>
        <sz val="8"/>
        <color rgb="FF000000"/>
        <rFont val="whsc"/>
        <charset val="134"/>
      </rPr>
      <t>2组</t>
    </r>
  </si>
  <si>
    <r>
      <rPr>
        <sz val="8"/>
        <color rgb="FF000000"/>
        <rFont val="whsc"/>
        <charset val="134"/>
      </rPr>
      <t>2022-03-01</t>
    </r>
  </si>
  <si>
    <r>
      <rPr>
        <sz val="8"/>
        <color rgb="FF000000"/>
        <rFont val="whsc"/>
        <charset val="134"/>
      </rPr>
      <t>HQ2108902[202201180147]</t>
    </r>
  </si>
  <si>
    <r>
      <rPr>
        <sz val="8"/>
        <color rgb="FF000000"/>
        <rFont val="whsc"/>
        <charset val="134"/>
      </rPr>
      <t>5105020322000057</t>
    </r>
  </si>
  <si>
    <t>罗学贵</t>
  </si>
  <si>
    <r>
      <rPr>
        <sz val="8"/>
        <color rgb="FF000000"/>
        <rFont val="whsc"/>
        <charset val="134"/>
      </rPr>
      <t>510502196112175532</t>
    </r>
  </si>
  <si>
    <r>
      <rPr>
        <sz val="6"/>
        <color rgb="FF000000"/>
        <rFont val="whsc"/>
        <charset val="134"/>
      </rPr>
      <t>四川省泸州市江阳区况场街道红山1组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</si>
  <si>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</si>
  <si>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HQ2109300[220201040]</t>
    </r>
  </si>
  <si>
    <r>
      <rPr>
        <sz val="8"/>
        <color rgb="FF000000"/>
        <rFont val="whsc"/>
        <charset val="134"/>
      </rPr>
      <t>5105020322000056</t>
    </r>
  </si>
  <si>
    <r>
      <rPr>
        <sz val="8"/>
        <color rgb="FF000000"/>
        <rFont val="whsc"/>
        <charset val="134"/>
      </rPr>
      <t>张良才</t>
    </r>
  </si>
  <si>
    <r>
      <rPr>
        <sz val="8"/>
        <color rgb="FF000000"/>
        <rFont val="whsc"/>
        <charset val="134"/>
      </rPr>
      <t>510521197106226755</t>
    </r>
  </si>
  <si>
    <r>
      <rPr>
        <sz val="6"/>
        <color rgb="FF000000"/>
        <rFont val="whsc"/>
        <charset val="134"/>
      </rPr>
      <t>四川省泸州市江阳区况场街道况丰1组</t>
    </r>
  </si>
  <si>
    <r>
      <rPr>
        <sz val="8"/>
        <color rgb="FF000000"/>
        <rFont val="whsc"/>
        <charset val="134"/>
      </rPr>
      <t>况丰村</t>
    </r>
  </si>
  <si>
    <r>
      <rPr>
        <sz val="8"/>
        <color rgb="FF000000"/>
        <rFont val="whsc"/>
        <charset val="134"/>
      </rPr>
      <t xml:space="preserve">1组 </t>
    </r>
  </si>
  <si>
    <r>
      <rPr>
        <sz val="8"/>
        <color rgb="FF000000"/>
        <rFont val="whsc"/>
        <charset val="134"/>
      </rPr>
      <t>HQ2108705[JK210410137]</t>
    </r>
  </si>
  <si>
    <r>
      <rPr>
        <sz val="8"/>
        <color rgb="FF000000"/>
        <rFont val="whsc"/>
        <charset val="134"/>
      </rPr>
      <t>5105020322000055</t>
    </r>
  </si>
  <si>
    <r>
      <rPr>
        <sz val="8"/>
        <color rgb="FF000000"/>
        <rFont val="whsc"/>
        <charset val="134"/>
      </rPr>
      <t>唐洪勇</t>
    </r>
  </si>
  <si>
    <r>
      <rPr>
        <sz val="8"/>
        <color rgb="FF000000"/>
        <rFont val="whsc"/>
        <charset val="134"/>
      </rPr>
      <t>510521197211126852</t>
    </r>
  </si>
  <si>
    <r>
      <rPr>
        <sz val="6"/>
        <color rgb="FF000000"/>
        <rFont val="whsc"/>
        <charset val="134"/>
      </rPr>
      <t>四川省泸州市江阳区况场街道游湾13组</t>
    </r>
  </si>
  <si>
    <r>
      <rPr>
        <sz val="8"/>
        <color rgb="FF000000"/>
        <rFont val="whsc"/>
        <charset val="134"/>
      </rPr>
      <t>13组</t>
    </r>
  </si>
  <si>
    <r>
      <rPr>
        <sz val="8"/>
        <color rgb="FF000000"/>
        <rFont val="whsc"/>
        <charset val="134"/>
      </rPr>
      <t>2022-02-25</t>
    </r>
  </si>
  <si>
    <r>
      <rPr>
        <sz val="8"/>
        <color rgb="FF000000"/>
        <rFont val="whsc"/>
        <charset val="134"/>
      </rPr>
      <t>1WGQZ4.2-100B-1</t>
    </r>
  </si>
  <si>
    <r>
      <rPr>
        <sz val="8"/>
        <color rgb="FF000000"/>
        <rFont val="whsc"/>
        <charset val="134"/>
      </rPr>
      <t>SR2109400548[2109104284]</t>
    </r>
  </si>
  <si>
    <r>
      <rPr>
        <sz val="8"/>
        <color rgb="FF000000"/>
        <rFont val="whsc"/>
        <charset val="134"/>
      </rPr>
      <t>重庆鑫源农机股份有限公司</t>
    </r>
  </si>
  <si>
    <r>
      <rPr>
        <sz val="7.5"/>
        <color rgb="FF000000"/>
        <rFont val="whsc"/>
        <charset val="134"/>
      </rPr>
      <t>泸州禾佳机电设备有限公司</t>
    </r>
  </si>
  <si>
    <r>
      <rPr>
        <sz val="8"/>
        <color rgb="FF000000"/>
        <rFont val="whsc"/>
        <charset val="134"/>
      </rPr>
      <t>5105020322000054</t>
    </r>
  </si>
  <si>
    <r>
      <rPr>
        <sz val="8"/>
        <color rgb="FF000000"/>
        <rFont val="whsc"/>
        <charset val="134"/>
      </rPr>
      <t>宋正有</t>
    </r>
  </si>
  <si>
    <r>
      <rPr>
        <sz val="8"/>
        <color rgb="FF000000"/>
        <rFont val="whsc"/>
        <charset val="134"/>
      </rPr>
      <t>510521196807246738</t>
    </r>
  </si>
  <si>
    <r>
      <rPr>
        <sz val="6"/>
        <color rgb="FF000000"/>
        <rFont val="whsc"/>
        <charset val="134"/>
      </rPr>
      <t>四川省泸州市况场街道普潮12组</t>
    </r>
  </si>
  <si>
    <r>
      <rPr>
        <sz val="8"/>
        <color rgb="FF000000"/>
        <rFont val="whsc"/>
        <charset val="134"/>
      </rPr>
      <t>12组</t>
    </r>
  </si>
  <si>
    <r>
      <rPr>
        <sz val="8"/>
        <color rgb="FF000000"/>
        <rFont val="whsc"/>
        <charset val="134"/>
      </rPr>
      <t>1WGCZ4.05-95</t>
    </r>
  </si>
  <si>
    <r>
      <rPr>
        <sz val="7.5"/>
        <color rgb="FF000000"/>
        <rFont val="whsc"/>
        <charset val="134"/>
      </rPr>
      <t>KG405CZ0179[K32201302047]</t>
    </r>
  </si>
  <si>
    <r>
      <rPr>
        <sz val="8"/>
        <color rgb="FF000000"/>
        <rFont val="whsc"/>
        <charset val="134"/>
      </rPr>
      <t>重庆奎耕商贸有限公司</t>
    </r>
  </si>
  <si>
    <r>
      <rPr>
        <sz val="8"/>
        <color rgb="FF000000"/>
        <rFont val="whsc"/>
        <charset val="134"/>
      </rPr>
      <t>5105020322000053</t>
    </r>
  </si>
  <si>
    <r>
      <rPr>
        <sz val="8"/>
        <color rgb="FF000000"/>
        <rFont val="whsc"/>
        <charset val="134"/>
      </rPr>
      <t>马成贵</t>
    </r>
  </si>
  <si>
    <r>
      <rPr>
        <sz val="8"/>
        <color rgb="FF000000"/>
        <rFont val="whsc"/>
        <charset val="134"/>
      </rPr>
      <t>510502196403117017</t>
    </r>
  </si>
  <si>
    <r>
      <rPr>
        <sz val="6"/>
        <color rgb="FF000000"/>
        <rFont val="whsc"/>
        <charset val="134"/>
      </rPr>
      <t>四川省泸州市江阳区况场况丰村2社</t>
    </r>
  </si>
  <si>
    <r>
      <rPr>
        <sz val="7.5"/>
        <color rgb="FF000000"/>
        <rFont val="whsc"/>
        <charset val="134"/>
      </rPr>
      <t>CTSX65677[CT20220269334]</t>
    </r>
  </si>
  <si>
    <r>
      <rPr>
        <sz val="8"/>
        <color rgb="FF000000"/>
        <rFont val="whsc"/>
        <charset val="134"/>
      </rPr>
      <t>5105020422000020</t>
    </r>
  </si>
  <si>
    <r>
      <rPr>
        <sz val="8"/>
        <color rgb="FF000000"/>
        <rFont val="whsc"/>
        <charset val="134"/>
      </rPr>
      <t>李景明</t>
    </r>
  </si>
  <si>
    <r>
      <rPr>
        <sz val="8"/>
        <color rgb="FF000000"/>
        <rFont val="whsc"/>
        <charset val="134"/>
      </rPr>
      <t>510523196309210313</t>
    </r>
  </si>
  <si>
    <r>
      <rPr>
        <sz val="6"/>
        <color rgb="FF000000"/>
        <rFont val="whsc"/>
        <charset val="134"/>
      </rPr>
      <t>四川省泸州市江阳区蓝田石岭村二社7号</t>
    </r>
  </si>
  <si>
    <r>
      <rPr>
        <sz val="8"/>
        <color rgb="FF000000"/>
        <rFont val="whsc"/>
        <charset val="134"/>
      </rPr>
      <t>蓝田街道</t>
    </r>
  </si>
  <si>
    <r>
      <rPr>
        <sz val="8"/>
        <color rgb="FF000000"/>
        <rFont val="whsc"/>
        <charset val="134"/>
      </rPr>
      <t>石岭村</t>
    </r>
  </si>
  <si>
    <r>
      <rPr>
        <sz val="8"/>
        <color rgb="FF000000"/>
        <rFont val="whsc"/>
        <charset val="134"/>
      </rPr>
      <t>二社</t>
    </r>
  </si>
  <si>
    <r>
      <rPr>
        <sz val="8"/>
        <color rgb="FF000000"/>
        <rFont val="whsc"/>
        <charset val="134"/>
      </rPr>
      <t>R2112336[221901340]</t>
    </r>
  </si>
  <si>
    <r>
      <rPr>
        <sz val="8"/>
        <color rgb="FF000000"/>
        <rFont val="whsc"/>
        <charset val="134"/>
      </rPr>
      <t>重庆锐博优农机有限公司</t>
    </r>
  </si>
  <si>
    <r>
      <rPr>
        <sz val="8"/>
        <color rgb="FF000000"/>
        <rFont val="whsc"/>
        <charset val="134"/>
      </rPr>
      <t>5105020422000019</t>
    </r>
  </si>
  <si>
    <r>
      <rPr>
        <sz val="8"/>
        <color rgb="FF000000"/>
        <rFont val="whsc"/>
        <charset val="134"/>
      </rPr>
      <t>郑永贵</t>
    </r>
  </si>
  <si>
    <r>
      <rPr>
        <sz val="8"/>
        <color rgb="FF000000"/>
        <rFont val="whsc"/>
        <charset val="134"/>
      </rPr>
      <t>510523195611280318</t>
    </r>
  </si>
  <si>
    <r>
      <rPr>
        <sz val="5.5"/>
        <color rgb="FF000000"/>
        <rFont val="whsc"/>
        <charset val="134"/>
      </rPr>
      <t>四川省泸州市江阳区蓝田镇红光村四社33号</t>
    </r>
  </si>
  <si>
    <r>
      <rPr>
        <sz val="8"/>
        <color rgb="FF000000"/>
        <rFont val="whsc"/>
        <charset val="134"/>
      </rPr>
      <t>红光村</t>
    </r>
  </si>
  <si>
    <r>
      <rPr>
        <sz val="8"/>
        <color rgb="FF000000"/>
        <rFont val="whsc"/>
        <charset val="134"/>
      </rPr>
      <t>四社</t>
    </r>
  </si>
  <si>
    <r>
      <rPr>
        <sz val="8"/>
        <color rgb="FF000000"/>
        <rFont val="whsc"/>
        <charset val="134"/>
      </rPr>
      <t>2022-03-16</t>
    </r>
  </si>
  <si>
    <r>
      <rPr>
        <sz val="8"/>
        <color rgb="FF000000"/>
        <rFont val="whsc"/>
        <charset val="134"/>
      </rPr>
      <t>HZT0792113071[2102102951]</t>
    </r>
  </si>
  <si>
    <r>
      <rPr>
        <sz val="7.5"/>
        <color rgb="FF000000"/>
        <rFont val="whsc"/>
        <charset val="134"/>
      </rPr>
      <t>重庆华世丹机械制造有限公司</t>
    </r>
  </si>
  <si>
    <r>
      <rPr>
        <sz val="8"/>
        <color rgb="FF000000"/>
        <rFont val="whsc"/>
        <charset val="134"/>
      </rPr>
      <t>5105020522000163</t>
    </r>
  </si>
  <si>
    <r>
      <rPr>
        <sz val="8"/>
        <color rgb="FF000000"/>
        <rFont val="whsc"/>
        <charset val="134"/>
      </rPr>
      <t>许毓南</t>
    </r>
  </si>
  <si>
    <r>
      <rPr>
        <sz val="8"/>
        <color rgb="FF000000"/>
        <rFont val="whsc"/>
        <charset val="134"/>
      </rPr>
      <t>510523197010102013</t>
    </r>
  </si>
  <si>
    <r>
      <rPr>
        <sz val="5.5"/>
        <color rgb="FF000000"/>
        <rFont val="whsc"/>
        <charset val="134"/>
      </rPr>
      <t>四川省泸州市江阳区方山镇许湾村五社23号</t>
    </r>
  </si>
  <si>
    <r>
      <rPr>
        <sz val="8"/>
        <color rgb="FF000000"/>
        <rFont val="whsc"/>
        <charset val="134"/>
      </rPr>
      <t>方山镇</t>
    </r>
  </si>
  <si>
    <r>
      <rPr>
        <sz val="8"/>
        <color rgb="FF000000"/>
        <rFont val="whsc"/>
        <charset val="134"/>
      </rPr>
      <t>白村</t>
    </r>
  </si>
  <si>
    <r>
      <rPr>
        <sz val="8"/>
        <color rgb="FF000000"/>
        <rFont val="whsc"/>
        <charset val="134"/>
      </rPr>
      <t>1WGQZ4.0-100</t>
    </r>
  </si>
  <si>
    <r>
      <rPr>
        <sz val="8"/>
        <color rgb="FF000000"/>
        <rFont val="whsc"/>
        <charset val="134"/>
      </rPr>
      <t>GT100QB3237[FC210504297]</t>
    </r>
  </si>
  <si>
    <r>
      <rPr>
        <sz val="8"/>
        <color rgb="FF000000"/>
        <rFont val="whsc"/>
        <charset val="134"/>
      </rPr>
      <t>重庆市冠腾机械有限公司</t>
    </r>
  </si>
  <si>
    <r>
      <rPr>
        <sz val="8"/>
        <color rgb="FF000000"/>
        <rFont val="whsc"/>
        <charset val="134"/>
      </rPr>
      <t>5105020522000162</t>
    </r>
  </si>
  <si>
    <r>
      <rPr>
        <sz val="8"/>
        <color rgb="FF000000"/>
        <rFont val="whsc"/>
        <charset val="134"/>
      </rPr>
      <t>李成文</t>
    </r>
  </si>
  <si>
    <r>
      <rPr>
        <sz val="8"/>
        <color rgb="FF000000"/>
        <rFont val="whsc"/>
        <charset val="134"/>
      </rPr>
      <t>510523196408121973</t>
    </r>
  </si>
  <si>
    <r>
      <rPr>
        <sz val="5.5"/>
        <color rgb="FF000000"/>
        <rFont val="whsc"/>
        <charset val="134"/>
      </rPr>
      <t>四川省泸州市江阳区方山镇方山村六社32号</t>
    </r>
  </si>
  <si>
    <r>
      <rPr>
        <sz val="8"/>
        <color rgb="FF000000"/>
        <rFont val="whsc"/>
        <charset val="134"/>
      </rPr>
      <t>方山村</t>
    </r>
  </si>
  <si>
    <r>
      <rPr>
        <sz val="8"/>
        <color rgb="FF000000"/>
        <rFont val="whsc"/>
        <charset val="134"/>
      </rPr>
      <t>4组</t>
    </r>
  </si>
  <si>
    <r>
      <rPr>
        <sz val="8"/>
        <color rgb="FF000000"/>
        <rFont val="whsc"/>
        <charset val="134"/>
      </rPr>
      <t>2022-02-27</t>
    </r>
  </si>
  <si>
    <r>
      <rPr>
        <sz val="7.5"/>
        <color rgb="FF000000"/>
        <rFont val="whsc"/>
        <charset val="134"/>
      </rPr>
      <t>HQ2107722[KnK211000050]</t>
    </r>
  </si>
  <si>
    <r>
      <rPr>
        <sz val="8"/>
        <color rgb="FF000000"/>
        <rFont val="whsc"/>
        <charset val="134"/>
      </rPr>
      <t>5105020522000161</t>
    </r>
  </si>
  <si>
    <r>
      <rPr>
        <sz val="8"/>
        <color rgb="FF000000"/>
        <rFont val="whsc"/>
        <charset val="134"/>
      </rPr>
      <t>罗林国</t>
    </r>
  </si>
  <si>
    <r>
      <rPr>
        <sz val="8"/>
        <color rgb="FF000000"/>
        <rFont val="whsc"/>
        <charset val="134"/>
      </rPr>
      <t>510523195409061971</t>
    </r>
  </si>
  <si>
    <r>
      <rPr>
        <sz val="5.5"/>
        <color rgb="FF000000"/>
        <rFont val="whsc"/>
        <charset val="134"/>
      </rPr>
      <t>四川省泸州市江阳区方山镇许湾村二社48号</t>
    </r>
  </si>
  <si>
    <r>
      <rPr>
        <sz val="8"/>
        <color rgb="FF000000"/>
        <rFont val="whsc"/>
        <charset val="134"/>
      </rPr>
      <t>许湾村</t>
    </r>
  </si>
  <si>
    <r>
      <rPr>
        <sz val="8"/>
        <color rgb="FF000000"/>
        <rFont val="whsc"/>
        <charset val="134"/>
      </rPr>
      <t>2022-02-26</t>
    </r>
  </si>
  <si>
    <r>
      <rPr>
        <sz val="8"/>
        <color rgb="FF000000"/>
        <rFont val="whsc"/>
        <charset val="134"/>
      </rPr>
      <t>1WG4.0-105FQ-ZC</t>
    </r>
  </si>
  <si>
    <r>
      <rPr>
        <sz val="8"/>
        <color rgb="FF000000"/>
        <rFont val="whsc"/>
        <charset val="134"/>
      </rPr>
      <t>HFD2021120315[211201197]</t>
    </r>
  </si>
  <si>
    <r>
      <rPr>
        <sz val="8"/>
        <color rgb="FF000000"/>
        <rFont val="whsc"/>
        <charset val="134"/>
      </rPr>
      <t>5105020522000160</t>
    </r>
  </si>
  <si>
    <r>
      <rPr>
        <sz val="8"/>
        <color rgb="FF000000"/>
        <rFont val="whsc"/>
        <charset val="134"/>
      </rPr>
      <t>舒世贵</t>
    </r>
  </si>
  <si>
    <r>
      <rPr>
        <sz val="8"/>
        <color rgb="FF000000"/>
        <rFont val="whsc"/>
        <charset val="134"/>
      </rPr>
      <t>510523195308011975</t>
    </r>
  </si>
  <si>
    <r>
      <rPr>
        <sz val="5.5"/>
        <color rgb="FF000000"/>
        <rFont val="whsc"/>
        <charset val="134"/>
      </rPr>
      <t>四川省泸州市江阳区方山镇熊坝村十社40号</t>
    </r>
  </si>
  <si>
    <r>
      <rPr>
        <sz val="8"/>
        <color rgb="FF000000"/>
        <rFont val="whsc"/>
        <charset val="134"/>
      </rPr>
      <t>熊坝村</t>
    </r>
  </si>
  <si>
    <r>
      <rPr>
        <sz val="8"/>
        <color rgb="FF000000"/>
        <rFont val="whsc"/>
        <charset val="134"/>
      </rPr>
      <t>2022-02-07</t>
    </r>
  </si>
  <si>
    <r>
      <rPr>
        <sz val="8"/>
        <color rgb="FF000000"/>
        <rFont val="whsc"/>
        <charset val="134"/>
      </rPr>
      <t>1WG4.05-100FC-ZC</t>
    </r>
  </si>
  <si>
    <r>
      <rPr>
        <sz val="7.5"/>
        <color rgb="FF000000"/>
        <rFont val="whsc"/>
        <charset val="134"/>
      </rPr>
      <t>LN100FC10900247[K32109300490]</t>
    </r>
  </si>
  <si>
    <r>
      <rPr>
        <sz val="8"/>
        <color rgb="FF000000"/>
        <rFont val="whsc"/>
        <charset val="134"/>
      </rPr>
      <t>重庆力宁机械制造有限公司</t>
    </r>
  </si>
  <si>
    <r>
      <rPr>
        <sz val="8"/>
        <color rgb="FF000000"/>
        <rFont val="whsc"/>
        <charset val="134"/>
      </rPr>
      <t>5105020522000159</t>
    </r>
  </si>
  <si>
    <r>
      <rPr>
        <sz val="8"/>
        <color rgb="FF000000"/>
        <rFont val="whsc"/>
        <charset val="134"/>
      </rPr>
      <t>舒朝明</t>
    </r>
  </si>
  <si>
    <r>
      <rPr>
        <sz val="8"/>
        <color rgb="FF000000"/>
        <rFont val="whsc"/>
        <charset val="134"/>
      </rPr>
      <t>510523194910211975</t>
    </r>
  </si>
  <si>
    <r>
      <rPr>
        <sz val="5.5"/>
        <color rgb="FF000000"/>
        <rFont val="whsc"/>
        <charset val="134"/>
      </rPr>
      <t>四川省泸州市江阳区方山镇熊坝村三社25号</t>
    </r>
  </si>
  <si>
    <r>
      <rPr>
        <sz val="8"/>
        <color rgb="FF000000"/>
        <rFont val="whsc"/>
        <charset val="134"/>
      </rPr>
      <t>YZ-G22020281[211103343]</t>
    </r>
  </si>
  <si>
    <r>
      <rPr>
        <sz val="8"/>
        <color rgb="FF000000"/>
        <rFont val="whsc"/>
        <charset val="134"/>
      </rPr>
      <t>5105020522000158</t>
    </r>
  </si>
  <si>
    <r>
      <rPr>
        <sz val="8"/>
        <color rgb="FF000000"/>
        <rFont val="whsc"/>
        <charset val="134"/>
      </rPr>
      <t>宋德平</t>
    </r>
  </si>
  <si>
    <r>
      <rPr>
        <sz val="8"/>
        <color rgb="FF000000"/>
        <rFont val="whsc"/>
        <charset val="134"/>
      </rPr>
      <t>510523197206111966</t>
    </r>
  </si>
  <si>
    <r>
      <rPr>
        <sz val="5.5"/>
        <color rgb="FF000000"/>
        <rFont val="whsc"/>
        <charset val="134"/>
      </rPr>
      <t>四川省泸州市江阳区方山镇许湾村九社17号</t>
    </r>
  </si>
  <si>
    <r>
      <rPr>
        <sz val="8"/>
        <color rgb="FF000000"/>
        <rFont val="whsc"/>
        <charset val="134"/>
      </rPr>
      <t>DCC57375[]</t>
    </r>
  </si>
  <si>
    <r>
      <rPr>
        <sz val="8"/>
        <color rgb="FF000000"/>
        <rFont val="whsc"/>
        <charset val="134"/>
      </rPr>
      <t>5105020522000157</t>
    </r>
  </si>
  <si>
    <r>
      <rPr>
        <sz val="8"/>
        <color rgb="FF000000"/>
        <rFont val="whsc"/>
        <charset val="134"/>
      </rPr>
      <t>朱喜正</t>
    </r>
  </si>
  <si>
    <r>
      <rPr>
        <sz val="8"/>
        <color rgb="FF000000"/>
        <rFont val="whsc"/>
        <charset val="134"/>
      </rPr>
      <t>510523197404151993</t>
    </r>
  </si>
  <si>
    <r>
      <rPr>
        <sz val="5.5"/>
        <color rgb="FF000000"/>
        <rFont val="whsc"/>
        <charset val="134"/>
      </rPr>
      <t>四川省泸州市江阳区方山镇许湾村六社40号</t>
    </r>
  </si>
  <si>
    <r>
      <rPr>
        <sz val="8"/>
        <color rgb="FF000000"/>
        <rFont val="whsc"/>
        <charset val="134"/>
      </rPr>
      <t>2021-12-28</t>
    </r>
  </si>
  <si>
    <r>
      <rPr>
        <sz val="8"/>
        <color rgb="FF000000"/>
        <rFont val="whsc"/>
        <charset val="134"/>
      </rPr>
      <t>HFD2021090051[210201991]</t>
    </r>
  </si>
  <si>
    <r>
      <rPr>
        <sz val="8"/>
        <color rgb="FF000000"/>
        <rFont val="whsc"/>
        <charset val="134"/>
      </rPr>
      <t>5105020522000156</t>
    </r>
  </si>
  <si>
    <r>
      <rPr>
        <sz val="8"/>
        <color rgb="FF000000"/>
        <rFont val="whsc"/>
        <charset val="134"/>
      </rPr>
      <t>罗祖贵</t>
    </r>
  </si>
  <si>
    <r>
      <rPr>
        <sz val="8"/>
        <color rgb="FF000000"/>
        <rFont val="whsc"/>
        <charset val="134"/>
      </rPr>
      <t>510523195902282014</t>
    </r>
  </si>
  <si>
    <r>
      <rPr>
        <sz val="5.5"/>
        <color rgb="FF000000"/>
        <rFont val="whsc"/>
        <charset val="134"/>
      </rPr>
      <t>四川省泸州市江阳区方山镇贾坝村五社42号</t>
    </r>
  </si>
  <si>
    <r>
      <rPr>
        <sz val="8"/>
        <color rgb="FF000000"/>
        <rFont val="whsc"/>
        <charset val="134"/>
      </rPr>
      <t>白塔村</t>
    </r>
  </si>
  <si>
    <r>
      <rPr>
        <sz val="8"/>
        <color rgb="FF000000"/>
        <rFont val="whsc"/>
        <charset val="134"/>
      </rPr>
      <t>9组</t>
    </r>
  </si>
  <si>
    <r>
      <rPr>
        <sz val="8"/>
        <color rgb="FF000000"/>
        <rFont val="whsc"/>
        <charset val="134"/>
      </rPr>
      <t>2022-03-10</t>
    </r>
  </si>
  <si>
    <r>
      <rPr>
        <sz val="8"/>
        <color rgb="FF000000"/>
        <rFont val="whsc"/>
        <charset val="134"/>
      </rPr>
      <t>LCL2021120452[PC21111203]</t>
    </r>
  </si>
  <si>
    <r>
      <rPr>
        <sz val="8"/>
        <color rgb="FF000000"/>
        <rFont val="whsc"/>
        <charset val="134"/>
      </rPr>
      <t>重庆丰路机械制造有限公司</t>
    </r>
  </si>
  <si>
    <r>
      <rPr>
        <sz val="8"/>
        <color rgb="FF000000"/>
        <rFont val="whsc"/>
        <charset val="134"/>
      </rPr>
      <t>5105020522000155</t>
    </r>
  </si>
  <si>
    <r>
      <rPr>
        <sz val="8"/>
        <color rgb="FF000000"/>
        <rFont val="whsc"/>
        <charset val="134"/>
      </rPr>
      <t>虞联森</t>
    </r>
  </si>
  <si>
    <r>
      <rPr>
        <sz val="8"/>
        <color rgb="FF000000"/>
        <rFont val="whsc"/>
        <charset val="134"/>
      </rPr>
      <t>510523196408111994</t>
    </r>
  </si>
  <si>
    <r>
      <rPr>
        <sz val="5.5"/>
        <color rgb="FF000000"/>
        <rFont val="whsc"/>
        <charset val="134"/>
      </rPr>
      <t>四川省泸州市江阳区方山镇许湾村六社29号</t>
    </r>
  </si>
  <si>
    <r>
      <rPr>
        <sz val="8"/>
        <color rgb="FF000000"/>
        <rFont val="whsc"/>
        <charset val="134"/>
      </rPr>
      <t>HZT0792106696[2101103315]</t>
    </r>
  </si>
  <si>
    <r>
      <rPr>
        <sz val="8"/>
        <color rgb="FF000000"/>
        <rFont val="whsc"/>
        <charset val="134"/>
      </rPr>
      <t>5105020522000154</t>
    </r>
  </si>
  <si>
    <r>
      <rPr>
        <sz val="8"/>
        <color rgb="FF000000"/>
        <rFont val="whsc"/>
        <charset val="134"/>
      </rPr>
      <t>银福刚</t>
    </r>
  </si>
  <si>
    <r>
      <rPr>
        <sz val="8"/>
        <color rgb="FF000000"/>
        <rFont val="whsc"/>
        <charset val="134"/>
      </rPr>
      <t>51052319670715197X</t>
    </r>
  </si>
  <si>
    <r>
      <rPr>
        <sz val="5.5"/>
        <color rgb="FF000000"/>
        <rFont val="whsc"/>
        <charset val="134"/>
      </rPr>
      <t>四川省泸州市江阳区方山镇白塔村七社14号</t>
    </r>
  </si>
  <si>
    <r>
      <rPr>
        <sz val="7.5"/>
        <color rgb="FF000000"/>
        <rFont val="whsc"/>
        <charset val="134"/>
      </rPr>
      <t>HHL405FC1945[K32109301512]</t>
    </r>
  </si>
  <si>
    <r>
      <rPr>
        <sz val="8"/>
        <color rgb="FF000000"/>
        <rFont val="whsc"/>
        <charset val="134"/>
      </rPr>
      <t>5105020522000153</t>
    </r>
  </si>
  <si>
    <r>
      <rPr>
        <sz val="8"/>
        <color rgb="FF000000"/>
        <rFont val="whsc"/>
        <charset val="134"/>
      </rPr>
      <t>舒小兵</t>
    </r>
  </si>
  <si>
    <r>
      <rPr>
        <sz val="8"/>
        <color rgb="FF000000"/>
        <rFont val="whsc"/>
        <charset val="134"/>
      </rPr>
      <t>510502198807166818</t>
    </r>
  </si>
  <si>
    <r>
      <rPr>
        <sz val="5.5"/>
        <color rgb="FF000000"/>
        <rFont val="whsc"/>
        <charset val="134"/>
      </rPr>
      <t>四川省泸州市江阳区方山镇熊坝村六社36号</t>
    </r>
  </si>
  <si>
    <r>
      <rPr>
        <sz val="8"/>
        <color rgb="FF000000"/>
        <rFont val="whsc"/>
        <charset val="134"/>
      </rPr>
      <t>9FC-20</t>
    </r>
  </si>
  <si>
    <r>
      <rPr>
        <sz val="8"/>
        <color rgb="FF000000"/>
        <rFont val="whsc"/>
        <charset val="134"/>
      </rPr>
      <t>CY22445[]</t>
    </r>
  </si>
  <si>
    <r>
      <rPr>
        <sz val="7.5"/>
        <color rgb="FF000000"/>
        <rFont val="whsc"/>
        <charset val="134"/>
      </rPr>
      <t>四川省兴四达机电制造有限公司</t>
    </r>
  </si>
  <si>
    <r>
      <rPr>
        <sz val="7.5"/>
        <color rgb="FF000000"/>
        <rFont val="whsc"/>
        <charset val="134"/>
      </rPr>
      <t>隆昌庆园农机经营部</t>
    </r>
  </si>
  <si>
    <r>
      <rPr>
        <sz val="8"/>
        <color rgb="FF000000"/>
        <rFont val="whsc"/>
        <charset val="134"/>
      </rPr>
      <t>5105020522000152</t>
    </r>
  </si>
  <si>
    <r>
      <rPr>
        <sz val="8"/>
        <color rgb="FF000000"/>
        <rFont val="whsc"/>
        <charset val="134"/>
      </rPr>
      <t>XSD30461[JN26752]</t>
    </r>
  </si>
  <si>
    <r>
      <rPr>
        <sz val="8"/>
        <color rgb="FF000000"/>
        <rFont val="whsc"/>
        <charset val="134"/>
      </rPr>
      <t>5105020522000151</t>
    </r>
  </si>
  <si>
    <r>
      <rPr>
        <sz val="8"/>
        <color rgb="FF000000"/>
        <rFont val="whsc"/>
        <charset val="134"/>
      </rPr>
      <t>袁祖学</t>
    </r>
  </si>
  <si>
    <r>
      <rPr>
        <sz val="8"/>
        <color rgb="FF000000"/>
        <rFont val="whsc"/>
        <charset val="134"/>
      </rPr>
      <t>510523197406071962</t>
    </r>
  </si>
  <si>
    <r>
      <rPr>
        <sz val="5.5"/>
        <color rgb="FF000000"/>
        <rFont val="whsc"/>
        <charset val="134"/>
      </rPr>
      <t>四川省泸州市江阳区方山镇白塔村一社67号</t>
    </r>
  </si>
  <si>
    <r>
      <rPr>
        <sz val="8"/>
        <color rgb="FF000000"/>
        <rFont val="whsc"/>
        <charset val="134"/>
      </rPr>
      <t>BS20088548[]</t>
    </r>
  </si>
  <si>
    <r>
      <rPr>
        <sz val="8"/>
        <color rgb="FF000000"/>
        <rFont val="whsc"/>
        <charset val="134"/>
      </rPr>
      <t>乐山博世科技有限公司</t>
    </r>
  </si>
  <si>
    <r>
      <rPr>
        <sz val="7.5"/>
        <color rgb="FF000000"/>
        <rFont val="whsc"/>
        <charset val="134"/>
      </rPr>
      <t>泸州市纳溪区建安机电经营部</t>
    </r>
  </si>
  <si>
    <r>
      <rPr>
        <sz val="8"/>
        <color rgb="FF000000"/>
        <rFont val="whsc"/>
        <charset val="134"/>
      </rPr>
      <t>5105020522000150</t>
    </r>
  </si>
  <si>
    <r>
      <rPr>
        <sz val="8"/>
        <color rgb="FF000000"/>
        <rFont val="whsc"/>
        <charset val="134"/>
      </rPr>
      <t>BS20090479[JN26106]</t>
    </r>
  </si>
  <si>
    <r>
      <rPr>
        <sz val="8"/>
        <color rgb="FF000000"/>
        <rFont val="whsc"/>
        <charset val="134"/>
      </rPr>
      <t>5105020522000149</t>
    </r>
  </si>
  <si>
    <r>
      <rPr>
        <sz val="8"/>
        <color rgb="FF000000"/>
        <rFont val="whsc"/>
        <charset val="134"/>
      </rPr>
      <t>章甲群</t>
    </r>
  </si>
  <si>
    <r>
      <rPr>
        <sz val="8"/>
        <color rgb="FF000000"/>
        <rFont val="whsc"/>
        <charset val="134"/>
      </rPr>
      <t>510502198606206828</t>
    </r>
  </si>
  <si>
    <r>
      <rPr>
        <sz val="6"/>
        <color rgb="FF000000"/>
        <rFont val="whsc"/>
        <charset val="134"/>
      </rPr>
      <t>四川省泸州市江阳区方山镇许湾村六组8号</t>
    </r>
  </si>
  <si>
    <r>
      <rPr>
        <sz val="8"/>
        <color rgb="FF000000"/>
        <rFont val="whsc"/>
        <charset val="134"/>
      </rPr>
      <t>1WG4.05-95FC-ZC</t>
    </r>
  </si>
  <si>
    <r>
      <rPr>
        <sz val="7.5"/>
        <color rgb="FF000000"/>
        <rFont val="whsc"/>
        <charset val="134"/>
      </rPr>
      <t>YZ-GSB2110069[K32109300574]</t>
    </r>
  </si>
  <si>
    <r>
      <rPr>
        <sz val="8"/>
        <color rgb="FF000000"/>
        <rFont val="whsc"/>
        <charset val="134"/>
      </rPr>
      <t>5105020522000148</t>
    </r>
  </si>
  <si>
    <r>
      <rPr>
        <sz val="8"/>
        <color rgb="FF000000"/>
        <rFont val="whsc"/>
        <charset val="134"/>
      </rPr>
      <t>曾维才</t>
    </r>
  </si>
  <si>
    <r>
      <rPr>
        <sz val="8"/>
        <color rgb="FF000000"/>
        <rFont val="whsc"/>
        <charset val="134"/>
      </rPr>
      <t>510523195504241970</t>
    </r>
  </si>
  <si>
    <r>
      <rPr>
        <sz val="6"/>
        <color rgb="FF000000"/>
        <rFont val="whsc"/>
        <charset val="134"/>
      </rPr>
      <t>四川省泸州市江阳区方山镇龙华村三社5号</t>
    </r>
  </si>
  <si>
    <r>
      <rPr>
        <sz val="7.5"/>
        <color rgb="FF000000"/>
        <rFont val="whsc"/>
        <charset val="134"/>
      </rPr>
      <t>HHL405FC1021[K32112303410]</t>
    </r>
  </si>
  <si>
    <r>
      <rPr>
        <sz val="8"/>
        <color rgb="FF000000"/>
        <rFont val="whsc"/>
        <charset val="134"/>
      </rPr>
      <t>5105020522000146</t>
    </r>
  </si>
  <si>
    <r>
      <rPr>
        <sz val="8"/>
        <color rgb="FF000000"/>
        <rFont val="whsc"/>
        <charset val="134"/>
      </rPr>
      <t>商绍枝</t>
    </r>
  </si>
  <si>
    <r>
      <rPr>
        <sz val="8"/>
        <color rgb="FF000000"/>
        <rFont val="whsc"/>
        <charset val="134"/>
      </rPr>
      <t>510523195703051969</t>
    </r>
  </si>
  <si>
    <r>
      <rPr>
        <sz val="5.5"/>
        <color rgb="FF000000"/>
        <rFont val="whsc"/>
        <charset val="134"/>
      </rPr>
      <t>四川省泸州市江阳区方山镇熊坝村六社58号</t>
    </r>
  </si>
  <si>
    <r>
      <rPr>
        <sz val="8"/>
        <color rgb="FF000000"/>
        <rFont val="whsc"/>
        <charset val="134"/>
      </rPr>
      <t>2022-03-05</t>
    </r>
  </si>
  <si>
    <r>
      <rPr>
        <sz val="8"/>
        <color rgb="FF000000"/>
        <rFont val="whsc"/>
        <charset val="134"/>
      </rPr>
      <t>CGF05094[无]</t>
    </r>
  </si>
  <si>
    <r>
      <rPr>
        <sz val="7.5"/>
        <color rgb="FF000000"/>
        <rFont val="whsc"/>
        <charset val="134"/>
      </rPr>
      <t>乐山市创工机械制造有限公司</t>
    </r>
  </si>
  <si>
    <r>
      <rPr>
        <sz val="8"/>
        <color rgb="FF000000"/>
        <rFont val="whsc"/>
        <charset val="134"/>
      </rPr>
      <t>金友才</t>
    </r>
  </si>
  <si>
    <r>
      <rPr>
        <sz val="8"/>
        <color rgb="FF000000"/>
        <rFont val="whsc"/>
        <charset val="134"/>
      </rPr>
      <t>5105020522000145</t>
    </r>
  </si>
  <si>
    <r>
      <rPr>
        <sz val="8"/>
        <color rgb="FF000000"/>
        <rFont val="whsc"/>
        <charset val="134"/>
      </rPr>
      <t>CGN05193[无]</t>
    </r>
  </si>
  <si>
    <r>
      <rPr>
        <sz val="8"/>
        <color rgb="FF000000"/>
        <rFont val="whsc"/>
        <charset val="134"/>
      </rPr>
      <t>5105020522000142</t>
    </r>
  </si>
  <si>
    <r>
      <rPr>
        <sz val="8"/>
        <color rgb="FF000000"/>
        <rFont val="whsc"/>
        <charset val="134"/>
      </rPr>
      <t>陈华才</t>
    </r>
  </si>
  <si>
    <r>
      <rPr>
        <sz val="8"/>
        <color rgb="FF000000"/>
        <rFont val="whsc"/>
        <charset val="134"/>
      </rPr>
      <t>510523196302091972</t>
    </r>
  </si>
  <si>
    <r>
      <rPr>
        <sz val="5.5"/>
        <color rgb="FF000000"/>
        <rFont val="whsc"/>
        <charset val="134"/>
      </rPr>
      <t>四川省泸州市江阳区方山镇白塔村7组160号</t>
    </r>
  </si>
  <si>
    <r>
      <rPr>
        <sz val="8"/>
        <color rgb="FF000000"/>
        <rFont val="whsc"/>
        <charset val="134"/>
      </rPr>
      <t>7组</t>
    </r>
  </si>
  <si>
    <r>
      <rPr>
        <sz val="8"/>
        <color rgb="FF000000"/>
        <rFont val="whsc"/>
        <charset val="134"/>
      </rPr>
      <t>CY22420[]</t>
    </r>
  </si>
  <si>
    <r>
      <rPr>
        <sz val="8"/>
        <color rgb="FF000000"/>
        <rFont val="whsc"/>
        <charset val="134"/>
      </rPr>
      <t>5105020522000141</t>
    </r>
  </si>
  <si>
    <r>
      <rPr>
        <sz val="5.5"/>
        <color rgb="FF000000"/>
        <rFont val="whsc"/>
        <charset val="134"/>
      </rPr>
      <t>四川省泸州市江阳区方山镇白塔村七组160号</t>
    </r>
  </si>
  <si>
    <r>
      <rPr>
        <sz val="8"/>
        <color rgb="FF000000"/>
        <rFont val="whsc"/>
        <charset val="134"/>
      </rPr>
      <t>XSD30433[N010879]</t>
    </r>
  </si>
  <si>
    <r>
      <rPr>
        <sz val="8"/>
        <color rgb="FF000000"/>
        <rFont val="whsc"/>
        <charset val="134"/>
      </rPr>
      <t>5105020522000140</t>
    </r>
  </si>
  <si>
    <r>
      <rPr>
        <sz val="8"/>
        <color rgb="FF000000"/>
        <rFont val="whsc"/>
        <charset val="134"/>
      </rPr>
      <t>朱喜兵</t>
    </r>
  </si>
  <si>
    <r>
      <rPr>
        <sz val="8"/>
        <color rgb="FF000000"/>
        <rFont val="whsc"/>
        <charset val="134"/>
      </rPr>
      <t>510523197405261975</t>
    </r>
  </si>
  <si>
    <r>
      <rPr>
        <sz val="5.5"/>
        <color rgb="FF000000"/>
        <rFont val="whsc"/>
        <charset val="134"/>
      </rPr>
      <t>四川省泸州市江阳区方山镇许湾村十社49号</t>
    </r>
  </si>
  <si>
    <r>
      <rPr>
        <sz val="8"/>
        <color rgb="FF000000"/>
        <rFont val="whsc"/>
        <charset val="134"/>
      </rPr>
      <t>SR2111407406[2111107080]</t>
    </r>
  </si>
  <si>
    <r>
      <rPr>
        <sz val="8"/>
        <color rgb="FF000000"/>
        <rFont val="whsc"/>
        <charset val="134"/>
      </rPr>
      <t>5105020522000139</t>
    </r>
  </si>
  <si>
    <r>
      <rPr>
        <sz val="8"/>
        <color rgb="FF000000"/>
        <rFont val="whsc"/>
        <charset val="134"/>
      </rPr>
      <t>刘大云</t>
    </r>
  </si>
  <si>
    <r>
      <rPr>
        <sz val="8"/>
        <color rgb="FF000000"/>
        <rFont val="whsc"/>
        <charset val="134"/>
      </rPr>
      <t>510523196408061974</t>
    </r>
  </si>
  <si>
    <r>
      <rPr>
        <sz val="6"/>
        <color rgb="FF000000"/>
        <rFont val="whsc"/>
        <charset val="134"/>
      </rPr>
      <t>四川省泸州市江阳区方山镇贾坝村六社5号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</si>
  <si>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</si>
  <si>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HFD2022020350[220201150]</t>
    </r>
  </si>
  <si>
    <r>
      <rPr>
        <sz val="8"/>
        <color rgb="FF000000"/>
        <rFont val="whsc"/>
        <charset val="134"/>
      </rPr>
      <t>5105020522000014</t>
    </r>
  </si>
  <si>
    <r>
      <rPr>
        <sz val="8"/>
        <color rgb="FF000000"/>
        <rFont val="whsc"/>
        <charset val="134"/>
      </rPr>
      <t>陈善芬</t>
    </r>
  </si>
  <si>
    <r>
      <rPr>
        <sz val="8"/>
        <color rgb="FF000000"/>
        <rFont val="whsc"/>
        <charset val="134"/>
      </rPr>
      <t>510523196307211961</t>
    </r>
  </si>
  <si>
    <r>
      <rPr>
        <sz val="5.5"/>
        <color rgb="FF000000"/>
        <rFont val="whsc"/>
        <charset val="134"/>
      </rPr>
      <t>四川省泸州市江阳区方山镇许湾村四社54号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</si>
  <si>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</si>
  <si>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SR2101412509[2101121773]</t>
    </r>
  </si>
  <si>
    <r>
      <rPr>
        <sz val="8"/>
        <color rgb="FF000000"/>
        <rFont val="whsc"/>
        <charset val="134"/>
      </rPr>
      <t>5105020722000007</t>
    </r>
  </si>
  <si>
    <r>
      <rPr>
        <sz val="8"/>
        <color rgb="FF000000"/>
        <rFont val="whsc"/>
        <charset val="134"/>
      </rPr>
      <t>张开贵</t>
    </r>
  </si>
  <si>
    <r>
      <rPr>
        <sz val="8"/>
        <color rgb="FF000000"/>
        <rFont val="whsc"/>
        <charset val="134"/>
      </rPr>
      <t>510502195509035736</t>
    </r>
  </si>
  <si>
    <r>
      <rPr>
        <sz val="6"/>
        <color rgb="FF000000"/>
        <rFont val="whsc"/>
        <charset val="134"/>
      </rPr>
      <t>江阳区华阳乡皇伞村九社48号</t>
    </r>
  </si>
  <si>
    <r>
      <rPr>
        <sz val="8"/>
        <color rgb="FF000000"/>
        <rFont val="whsc"/>
        <charset val="134"/>
      </rPr>
      <t>华阳街道</t>
    </r>
  </si>
  <si>
    <r>
      <rPr>
        <sz val="8"/>
        <color rgb="FF000000"/>
        <rFont val="whsc"/>
        <charset val="134"/>
      </rPr>
      <t>西岸村</t>
    </r>
  </si>
  <si>
    <r>
      <rPr>
        <sz val="8"/>
        <color rgb="FF000000"/>
        <rFont val="whsc"/>
        <charset val="134"/>
      </rPr>
      <t>2022-03-15</t>
    </r>
  </si>
  <si>
    <r>
      <rPr>
        <sz val="8"/>
        <color rgb="FF000000"/>
        <rFont val="whsc"/>
        <charset val="134"/>
      </rPr>
      <t>1WGQZ4.0-100B</t>
    </r>
  </si>
  <si>
    <r>
      <rPr>
        <sz val="8"/>
        <color rgb="FF000000"/>
        <rFont val="whsc"/>
        <charset val="134"/>
      </rPr>
      <t>YGSW21077125[21080701606]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</si>
  <si>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</si>
  <si>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7.5"/>
        <color rgb="FF000000"/>
        <rFont val="whsc"/>
        <charset val="134"/>
      </rPr>
      <t>泸州昭阳农机销售有限公司</t>
    </r>
  </si>
  <si>
    <r>
      <rPr>
        <sz val="8"/>
        <color rgb="FF000000"/>
        <rFont val="whsc"/>
        <charset val="134"/>
      </rPr>
      <t>5105020722000006</t>
    </r>
  </si>
  <si>
    <r>
      <rPr>
        <sz val="8"/>
        <color rgb="FF000000"/>
        <rFont val="whsc"/>
        <charset val="134"/>
      </rPr>
      <t>韩裕宾</t>
    </r>
  </si>
  <si>
    <r>
      <rPr>
        <sz val="8"/>
        <color rgb="FF000000"/>
        <rFont val="whsc"/>
        <charset val="134"/>
      </rPr>
      <t>510502196611265735</t>
    </r>
  </si>
  <si>
    <r>
      <rPr>
        <sz val="6"/>
        <color rgb="FF000000"/>
        <rFont val="whsc"/>
        <charset val="134"/>
      </rPr>
      <t>江阳区华阳青山村十一社25号</t>
    </r>
  </si>
  <si>
    <r>
      <rPr>
        <sz val="8"/>
        <color rgb="FF000000"/>
        <rFont val="whsc"/>
        <charset val="134"/>
      </rPr>
      <t>11组</t>
    </r>
  </si>
  <si>
    <r>
      <rPr>
        <sz val="7.5"/>
        <color rgb="FF000000"/>
        <rFont val="whsc"/>
        <charset val="134"/>
      </rPr>
      <t>LN100FC22030362[K32202301422]</t>
    </r>
  </si>
  <si>
    <r>
      <rPr>
        <sz val="8"/>
        <color rgb="FF000000"/>
        <rFont val="whsc"/>
        <charset val="134"/>
      </rPr>
      <t>5105020822000133</t>
    </r>
  </si>
  <si>
    <r>
      <rPr>
        <sz val="8"/>
        <color rgb="FF000000"/>
        <rFont val="whsc"/>
        <charset val="134"/>
      </rPr>
      <t>先德贵</t>
    </r>
  </si>
  <si>
    <r>
      <rPr>
        <sz val="8"/>
        <color rgb="FF000000"/>
        <rFont val="whsc"/>
        <charset val="134"/>
      </rPr>
      <t>510521195110014959</t>
    </r>
  </si>
  <si>
    <r>
      <rPr>
        <sz val="6"/>
        <color rgb="FF000000"/>
        <rFont val="whsc"/>
        <charset val="134"/>
      </rPr>
      <t>四川省泸州市江阳区分水岭镇连坡村4社</t>
    </r>
  </si>
  <si>
    <r>
      <rPr>
        <sz val="8"/>
        <color rgb="FF000000"/>
        <rFont val="whsc"/>
        <charset val="134"/>
      </rPr>
      <t>分水岭镇</t>
    </r>
  </si>
  <si>
    <r>
      <rPr>
        <sz val="8"/>
        <color rgb="FF000000"/>
        <rFont val="whsc"/>
        <charset val="134"/>
      </rPr>
      <t>连坡村</t>
    </r>
  </si>
  <si>
    <r>
      <rPr>
        <sz val="8"/>
        <color rgb="FF000000"/>
        <rFont val="whsc"/>
        <charset val="134"/>
      </rPr>
      <t>CGA2107627[21030221450]</t>
    </r>
  </si>
  <si>
    <r>
      <rPr>
        <sz val="7.5"/>
        <color rgb="FF000000"/>
        <rFont val="whsc"/>
        <charset val="134"/>
      </rPr>
      <t>泸洲市龙马潭区胜惠农机经营部</t>
    </r>
  </si>
  <si>
    <r>
      <rPr>
        <sz val="8"/>
        <color rgb="FF000000"/>
        <rFont val="whsc"/>
        <charset val="134"/>
      </rPr>
      <t>5105020822000132</t>
    </r>
  </si>
  <si>
    <r>
      <rPr>
        <sz val="8"/>
        <color rgb="FF000000"/>
        <rFont val="whsc"/>
        <charset val="134"/>
      </rPr>
      <t>毛昭莲</t>
    </r>
  </si>
  <si>
    <r>
      <rPr>
        <sz val="8"/>
        <color rgb="FF000000"/>
        <rFont val="whsc"/>
        <charset val="134"/>
      </rPr>
      <t>510521197707094989</t>
    </r>
  </si>
  <si>
    <r>
      <rPr>
        <sz val="6"/>
        <color rgb="FF000000"/>
        <rFont val="whsc"/>
        <charset val="134"/>
      </rPr>
      <t>四川省泸州市江阳区分水岭镇四峰山村9组</t>
    </r>
  </si>
  <si>
    <r>
      <rPr>
        <sz val="8"/>
        <color rgb="FF000000"/>
        <rFont val="whsc"/>
        <charset val="134"/>
      </rPr>
      <t>四峰山村</t>
    </r>
  </si>
  <si>
    <r>
      <rPr>
        <sz val="8"/>
        <color rgb="FF000000"/>
        <rFont val="whsc"/>
        <charset val="134"/>
      </rPr>
      <t>BSN2110050397[0007]</t>
    </r>
  </si>
  <si>
    <r>
      <rPr>
        <sz val="7.5"/>
        <color rgb="FF000000"/>
        <rFont val="whsc"/>
        <charset val="134"/>
      </rPr>
      <t>泸州市龙马潭区海耀五金经营部</t>
    </r>
  </si>
  <si>
    <r>
      <rPr>
        <sz val="8"/>
        <color rgb="FF000000"/>
        <rFont val="whsc"/>
        <charset val="134"/>
      </rPr>
      <t>5105020822000131</t>
    </r>
  </si>
  <si>
    <r>
      <rPr>
        <sz val="8"/>
        <color rgb="FF000000"/>
        <rFont val="whsc"/>
        <charset val="134"/>
      </rPr>
      <t>BS20090180[]</t>
    </r>
  </si>
  <si>
    <r>
      <rPr>
        <sz val="8"/>
        <color rgb="FF000000"/>
        <rFont val="whsc"/>
        <charset val="134"/>
      </rPr>
      <t>5105020822000130</t>
    </r>
  </si>
  <si>
    <r>
      <rPr>
        <sz val="8"/>
        <color rgb="FF000000"/>
        <rFont val="whsc"/>
        <charset val="134"/>
      </rPr>
      <t>陶圣贤</t>
    </r>
  </si>
  <si>
    <r>
      <rPr>
        <sz val="8"/>
        <color rgb="FF000000"/>
        <rFont val="whsc"/>
        <charset val="134"/>
      </rPr>
      <t>510521194612105098</t>
    </r>
  </si>
  <si>
    <r>
      <rPr>
        <sz val="5.5"/>
        <color rgb="FF000000"/>
        <rFont val="whsc"/>
        <charset val="134"/>
      </rPr>
      <t>四川省泸州市江阳区分水岭镇常乐寺村三社9号</t>
    </r>
  </si>
  <si>
    <r>
      <rPr>
        <sz val="8"/>
        <color rgb="FF000000"/>
        <rFont val="whsc"/>
        <charset val="134"/>
      </rPr>
      <t>常乐寺村</t>
    </r>
  </si>
  <si>
    <r>
      <rPr>
        <sz val="8"/>
        <color rgb="FF000000"/>
        <rFont val="whsc"/>
        <charset val="134"/>
      </rPr>
      <t>2022-03-14</t>
    </r>
  </si>
  <si>
    <r>
      <rPr>
        <sz val="8"/>
        <color rgb="FF000000"/>
        <rFont val="whsc"/>
        <charset val="134"/>
      </rPr>
      <t>BSN2111150026[21090362]</t>
    </r>
  </si>
  <si>
    <r>
      <rPr>
        <sz val="7.5"/>
        <color rgb="FF000000"/>
        <rFont val="whsc"/>
        <charset val="134"/>
      </rPr>
      <t>隆昌县金鹅镇王牌农机经营部</t>
    </r>
  </si>
  <si>
    <r>
      <rPr>
        <sz val="8"/>
        <color rgb="FF000000"/>
        <rFont val="whsc"/>
        <charset val="134"/>
      </rPr>
      <t>5105020822000129</t>
    </r>
  </si>
  <si>
    <r>
      <rPr>
        <sz val="8"/>
        <color rgb="FF000000"/>
        <rFont val="whsc"/>
        <charset val="134"/>
      </rPr>
      <t>BSF2110153285[]</t>
    </r>
  </si>
  <si>
    <r>
      <rPr>
        <sz val="8"/>
        <color rgb="FF000000"/>
        <rFont val="whsc"/>
        <charset val="134"/>
      </rPr>
      <t>5105020822000128</t>
    </r>
  </si>
  <si>
    <r>
      <rPr>
        <sz val="8"/>
        <color rgb="FF000000"/>
        <rFont val="whsc"/>
        <charset val="134"/>
      </rPr>
      <t>文小平</t>
    </r>
  </si>
  <si>
    <r>
      <rPr>
        <sz val="8"/>
        <color rgb="FF000000"/>
        <rFont val="whsc"/>
        <charset val="134"/>
      </rPr>
      <t>510521197812164934</t>
    </r>
  </si>
  <si>
    <r>
      <rPr>
        <sz val="6"/>
        <color rgb="FF000000"/>
        <rFont val="whsc"/>
        <charset val="134"/>
      </rPr>
      <t>四川省泸州市江阳区分水岭镇黎山村5组</t>
    </r>
  </si>
  <si>
    <r>
      <rPr>
        <sz val="8"/>
        <color rgb="FF000000"/>
        <rFont val="whsc"/>
        <charset val="134"/>
      </rPr>
      <t>黎山村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</si>
  <si>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</si>
  <si>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CGA2108607[22010074401]</t>
    </r>
  </si>
  <si>
    <r>
      <rPr>
        <sz val="8"/>
        <color rgb="FF000000"/>
        <rFont val="whsc"/>
        <charset val="134"/>
      </rPr>
      <t>5105020822000127</t>
    </r>
  </si>
  <si>
    <r>
      <rPr>
        <sz val="8"/>
        <color rgb="FF000000"/>
        <rFont val="whsc"/>
        <charset val="134"/>
      </rPr>
      <t>何明清</t>
    </r>
  </si>
  <si>
    <r>
      <rPr>
        <sz val="8"/>
        <color rgb="FF000000"/>
        <rFont val="whsc"/>
        <charset val="134"/>
      </rPr>
      <t>510521194607195076</t>
    </r>
  </si>
  <si>
    <r>
      <rPr>
        <sz val="5.5"/>
        <color rgb="FF000000"/>
        <rFont val="whsc"/>
        <charset val="134"/>
      </rPr>
      <t>四川省泸州市江阳区分水岭镇常乐寺村七组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</si>
  <si>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</si>
  <si>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BSN2110050643[15]</t>
    </r>
  </si>
  <si>
    <r>
      <rPr>
        <sz val="8"/>
        <color rgb="FF000000"/>
        <rFont val="whsc"/>
        <charset val="134"/>
      </rPr>
      <t>5105020822000126</t>
    </r>
  </si>
  <si>
    <r>
      <rPr>
        <sz val="5.5"/>
        <color rgb="FF000000"/>
        <rFont val="whsc"/>
        <charset val="134"/>
      </rPr>
      <t>四川省泸州市江阳区分水岭镇常乐寺村七社2号</t>
    </r>
  </si>
  <si>
    <r>
      <rPr>
        <sz val="8"/>
        <color rgb="FF000000"/>
        <rFont val="whsc"/>
        <charset val="134"/>
      </rPr>
      <t>BS20090167[]</t>
    </r>
  </si>
  <si>
    <r>
      <rPr>
        <sz val="8"/>
        <color rgb="FF000000"/>
        <rFont val="whsc"/>
        <charset val="134"/>
      </rPr>
      <t>5105020822000125</t>
    </r>
  </si>
  <si>
    <r>
      <rPr>
        <sz val="8"/>
        <color rgb="FF000000"/>
        <rFont val="whsc"/>
        <charset val="134"/>
      </rPr>
      <t>代西成</t>
    </r>
  </si>
  <si>
    <r>
      <rPr>
        <sz val="8"/>
        <color rgb="FF000000"/>
        <rFont val="whsc"/>
        <charset val="134"/>
      </rPr>
      <t>510521195712104935</t>
    </r>
  </si>
  <si>
    <r>
      <rPr>
        <sz val="6"/>
        <color rgb="FF000000"/>
        <rFont val="whsc"/>
        <charset val="134"/>
      </rPr>
      <t>四川省泸州市江阳区分水岭镇泸南村五社</t>
    </r>
  </si>
  <si>
    <r>
      <rPr>
        <sz val="8"/>
        <color rgb="FF000000"/>
        <rFont val="whsc"/>
        <charset val="134"/>
      </rPr>
      <t>泸南村</t>
    </r>
  </si>
  <si>
    <r>
      <rPr>
        <sz val="8"/>
        <color rgb="FF000000"/>
        <rFont val="whsc"/>
        <charset val="134"/>
      </rPr>
      <t>TJ21080314[210129774]</t>
    </r>
  </si>
  <si>
    <r>
      <rPr>
        <sz val="8"/>
        <color rgb="FF000000"/>
        <rFont val="whsc"/>
        <charset val="134"/>
      </rPr>
      <t>5105020822000124</t>
    </r>
  </si>
  <si>
    <r>
      <rPr>
        <sz val="8"/>
        <color rgb="FF000000"/>
        <rFont val="whsc"/>
        <charset val="134"/>
      </rPr>
      <t>刘方才</t>
    </r>
  </si>
  <si>
    <r>
      <rPr>
        <sz val="8"/>
        <color rgb="FF000000"/>
        <rFont val="whsc"/>
        <charset val="134"/>
      </rPr>
      <t>510521195210194934</t>
    </r>
  </si>
  <si>
    <r>
      <rPr>
        <sz val="5.5"/>
        <color rgb="FF000000"/>
        <rFont val="whsc"/>
        <charset val="134"/>
      </rPr>
      <t>四川省泸州市江阳区分水岭镇董允坝村三社</t>
    </r>
  </si>
  <si>
    <r>
      <rPr>
        <sz val="8"/>
        <color rgb="FF000000"/>
        <rFont val="whsc"/>
        <charset val="134"/>
      </rPr>
      <t>董允坝村</t>
    </r>
  </si>
  <si>
    <r>
      <rPr>
        <sz val="8"/>
        <color rgb="FF000000"/>
        <rFont val="whsc"/>
        <charset val="134"/>
      </rPr>
      <t>TJ21080715[210117509]</t>
    </r>
  </si>
  <si>
    <r>
      <rPr>
        <sz val="7.5"/>
        <color rgb="FF000000"/>
        <rFont val="whsc"/>
        <charset val="134"/>
      </rPr>
      <t>隆昌市亿田电器经营部</t>
    </r>
  </si>
  <si>
    <r>
      <rPr>
        <sz val="8"/>
        <color rgb="FF000000"/>
        <rFont val="whsc"/>
        <charset val="134"/>
      </rPr>
      <t>5105020822000123</t>
    </r>
  </si>
  <si>
    <r>
      <rPr>
        <sz val="8"/>
        <color rgb="FF000000"/>
        <rFont val="whsc"/>
        <charset val="134"/>
      </rPr>
      <t>杨泽理</t>
    </r>
  </si>
  <si>
    <r>
      <rPr>
        <sz val="8"/>
        <color rgb="FF000000"/>
        <rFont val="whsc"/>
        <charset val="134"/>
      </rPr>
      <t>51052119621225507X</t>
    </r>
  </si>
  <si>
    <r>
      <rPr>
        <sz val="6"/>
        <color rgb="FF000000"/>
        <rFont val="whsc"/>
        <charset val="134"/>
      </rPr>
      <t>四川省泸州市江阳区分水岭镇黎山村三社</t>
    </r>
  </si>
  <si>
    <r>
      <rPr>
        <sz val="8"/>
        <color rgb="FF000000"/>
        <rFont val="whsc"/>
        <charset val="134"/>
      </rPr>
      <t>HQ2109219[220201013]</t>
    </r>
  </si>
  <si>
    <r>
      <rPr>
        <sz val="8"/>
        <color rgb="FF000000"/>
        <rFont val="whsc"/>
        <charset val="134"/>
      </rPr>
      <t>5105020822000122</t>
    </r>
  </si>
  <si>
    <r>
      <rPr>
        <sz val="8"/>
        <color rgb="FF000000"/>
        <rFont val="whsc"/>
        <charset val="134"/>
      </rPr>
      <t>510521197507205074</t>
    </r>
  </si>
  <si>
    <r>
      <rPr>
        <sz val="5.5"/>
        <color rgb="FF000000"/>
        <rFont val="whsc"/>
        <charset val="134"/>
      </rPr>
      <t>四川省泸州市江阳区分水岭镇观音阁村三社19号</t>
    </r>
  </si>
  <si>
    <r>
      <rPr>
        <sz val="8"/>
        <color rgb="FF000000"/>
        <rFont val="whsc"/>
        <charset val="134"/>
      </rPr>
      <t>观音阁村</t>
    </r>
  </si>
  <si>
    <r>
      <rPr>
        <sz val="8"/>
        <color rgb="FF000000"/>
        <rFont val="whsc"/>
        <charset val="134"/>
      </rPr>
      <t>BSN2110050340[DJ197]</t>
    </r>
  </si>
  <si>
    <r>
      <rPr>
        <sz val="8"/>
        <color rgb="FF000000"/>
        <rFont val="whsc"/>
        <charset val="134"/>
      </rPr>
      <t>5105020822000121</t>
    </r>
  </si>
  <si>
    <r>
      <rPr>
        <sz val="5.5"/>
        <color rgb="FF000000"/>
        <rFont val="whsc"/>
        <charset val="134"/>
      </rPr>
      <t>四川省泸州市江阳区分水岭镇观音阁村三社</t>
    </r>
  </si>
  <si>
    <r>
      <rPr>
        <sz val="8"/>
        <color rgb="FF000000"/>
        <rFont val="whsc"/>
        <charset val="134"/>
      </rPr>
      <t>BS20088741[]</t>
    </r>
  </si>
  <si>
    <r>
      <rPr>
        <sz val="8"/>
        <color rgb="FF000000"/>
        <rFont val="whsc"/>
        <charset val="134"/>
      </rPr>
      <t>5105020822000120</t>
    </r>
  </si>
  <si>
    <r>
      <rPr>
        <sz val="8"/>
        <color rgb="FF000000"/>
        <rFont val="whsc"/>
        <charset val="134"/>
      </rPr>
      <t>谢真华</t>
    </r>
  </si>
  <si>
    <r>
      <rPr>
        <sz val="8"/>
        <color rgb="FF000000"/>
        <rFont val="whsc"/>
        <charset val="134"/>
      </rPr>
      <t>510521197507114930</t>
    </r>
  </si>
  <si>
    <r>
      <rPr>
        <sz val="5.5"/>
        <color rgb="FF000000"/>
        <rFont val="whsc"/>
        <charset val="134"/>
      </rPr>
      <t>四川省泸州市江阳区分水岭镇连坡村十一社</t>
    </r>
  </si>
  <si>
    <r>
      <rPr>
        <sz val="8"/>
        <color rgb="FF000000"/>
        <rFont val="whsc"/>
        <charset val="134"/>
      </rPr>
      <t>HQ2104741[210521175]</t>
    </r>
  </si>
  <si>
    <r>
      <rPr>
        <sz val="8"/>
        <color rgb="FF000000"/>
        <rFont val="whsc"/>
        <charset val="134"/>
      </rPr>
      <t>5105020822000119</t>
    </r>
  </si>
  <si>
    <r>
      <rPr>
        <sz val="8"/>
        <color rgb="FF000000"/>
        <rFont val="whsc"/>
        <charset val="134"/>
      </rPr>
      <t>牟太清</t>
    </r>
  </si>
  <si>
    <r>
      <rPr>
        <sz val="8"/>
        <color rgb="FF000000"/>
        <rFont val="whsc"/>
        <charset val="134"/>
      </rPr>
      <t>510521195505065072</t>
    </r>
  </si>
  <si>
    <r>
      <rPr>
        <sz val="5.5"/>
        <color rgb="FF000000"/>
        <rFont val="whsc"/>
        <charset val="134"/>
      </rPr>
      <t>四川省泸州市江阳区分水岭镇观音阁村三社5号</t>
    </r>
  </si>
  <si>
    <r>
      <rPr>
        <sz val="8"/>
        <color rgb="FF000000"/>
        <rFont val="whsc"/>
        <charset val="134"/>
      </rPr>
      <t>YL2021120031[2105040327]</t>
    </r>
  </si>
  <si>
    <r>
      <rPr>
        <sz val="8"/>
        <color rgb="FF000000"/>
        <rFont val="whsc"/>
        <charset val="134"/>
      </rPr>
      <t>重庆雄狮机械有限责任公司</t>
    </r>
  </si>
  <si>
    <r>
      <rPr>
        <sz val="8"/>
        <color rgb="FF000000"/>
        <rFont val="whsc"/>
        <charset val="134"/>
      </rPr>
      <t>5105020822000118</t>
    </r>
  </si>
  <si>
    <r>
      <rPr>
        <sz val="8"/>
        <color rgb="FF000000"/>
        <rFont val="whsc"/>
        <charset val="134"/>
      </rPr>
      <t>刘邦洪</t>
    </r>
  </si>
  <si>
    <r>
      <rPr>
        <sz val="8"/>
        <color rgb="FF000000"/>
        <rFont val="whsc"/>
        <charset val="134"/>
      </rPr>
      <t>510521197211104936</t>
    </r>
  </si>
  <si>
    <r>
      <rPr>
        <sz val="5.5"/>
        <color rgb="FF000000"/>
        <rFont val="whsc"/>
        <charset val="134"/>
      </rPr>
      <t>四川省泸州市江阳区分水岭镇四峰山村六社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</si>
  <si>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</si>
  <si>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YL2021120044[2105040138]</t>
    </r>
  </si>
  <si>
    <r>
      <rPr>
        <sz val="8"/>
        <color rgb="FF000000"/>
        <rFont val="whsc"/>
        <charset val="134"/>
      </rPr>
      <t>5105020822000117</t>
    </r>
  </si>
  <si>
    <r>
      <rPr>
        <sz val="8"/>
        <color rgb="FF000000"/>
        <rFont val="whsc"/>
        <charset val="134"/>
      </rPr>
      <t>陈文富</t>
    </r>
  </si>
  <si>
    <r>
      <rPr>
        <sz val="8"/>
        <color rgb="FF000000"/>
        <rFont val="whsc"/>
        <charset val="134"/>
      </rPr>
      <t>51052119650417495X</t>
    </r>
  </si>
  <si>
    <r>
      <rPr>
        <sz val="5.5"/>
        <color rgb="FF000000"/>
        <rFont val="whsc"/>
        <charset val="134"/>
      </rPr>
      <t>四川省泸州市江阳区分水岭镇青锋村四社59号</t>
    </r>
  </si>
  <si>
    <r>
      <rPr>
        <sz val="8"/>
        <color rgb="FF000000"/>
        <rFont val="whsc"/>
        <charset val="134"/>
      </rPr>
      <t>青锋村</t>
    </r>
  </si>
  <si>
    <r>
      <rPr>
        <sz val="8"/>
        <color rgb="FF000000"/>
        <rFont val="whsc"/>
        <charset val="134"/>
      </rPr>
      <t>CGA2108647[22010074330]</t>
    </r>
  </si>
  <si>
    <r>
      <rPr>
        <sz val="8"/>
        <color rgb="FF000000"/>
        <rFont val="whsc"/>
        <charset val="134"/>
      </rPr>
      <t>5105020822000116</t>
    </r>
  </si>
  <si>
    <r>
      <rPr>
        <sz val="8"/>
        <color rgb="FF000000"/>
        <rFont val="whsc"/>
        <charset val="134"/>
      </rPr>
      <t>宋国其</t>
    </r>
  </si>
  <si>
    <r>
      <rPr>
        <sz val="8"/>
        <color rgb="FF000000"/>
        <rFont val="whsc"/>
        <charset val="134"/>
      </rPr>
      <t>510521196710075071</t>
    </r>
  </si>
  <si>
    <r>
      <rPr>
        <sz val="5.5"/>
        <color rgb="FF000000"/>
        <rFont val="whsc"/>
        <charset val="134"/>
      </rPr>
      <t>四川省泸州市江阳区分水岭镇观音阁村九社23号</t>
    </r>
  </si>
  <si>
    <r>
      <rPr>
        <sz val="8"/>
        <color rgb="FF000000"/>
        <rFont val="whsc"/>
        <charset val="134"/>
      </rPr>
      <t>YGSW21103327[22020094568]</t>
    </r>
  </si>
  <si>
    <r>
      <rPr>
        <sz val="8"/>
        <color rgb="FF000000"/>
        <rFont val="whsc"/>
        <charset val="134"/>
      </rPr>
      <t>5105020822000115</t>
    </r>
  </si>
  <si>
    <r>
      <rPr>
        <sz val="8"/>
        <color rgb="FF000000"/>
        <rFont val="whsc"/>
        <charset val="134"/>
      </rPr>
      <t>任利平</t>
    </r>
  </si>
  <si>
    <r>
      <rPr>
        <sz val="8"/>
        <color rgb="FF000000"/>
        <rFont val="whsc"/>
        <charset val="134"/>
      </rPr>
      <t>510521196404085079</t>
    </r>
  </si>
  <si>
    <r>
      <rPr>
        <sz val="5.5"/>
        <color rgb="FF000000"/>
        <rFont val="whsc"/>
        <charset val="134"/>
      </rPr>
      <t>四川省泸州市江阳区分水岭镇黎山村五组69号</t>
    </r>
  </si>
  <si>
    <r>
      <rPr>
        <sz val="8"/>
        <color rgb="FF000000"/>
        <rFont val="whsc"/>
        <charset val="134"/>
      </rPr>
      <t>HQ2109223[220200917]</t>
    </r>
  </si>
  <si>
    <r>
      <rPr>
        <sz val="8"/>
        <color rgb="FF000000"/>
        <rFont val="whsc"/>
        <charset val="134"/>
      </rPr>
      <t>5105020822000114</t>
    </r>
  </si>
  <si>
    <r>
      <rPr>
        <sz val="8"/>
        <color rgb="FF000000"/>
        <rFont val="whsc"/>
        <charset val="134"/>
      </rPr>
      <t>饶楚超</t>
    </r>
  </si>
  <si>
    <r>
      <rPr>
        <sz val="8"/>
        <color rgb="FF000000"/>
        <rFont val="whsc"/>
        <charset val="134"/>
      </rPr>
      <t>51052119650103509X</t>
    </r>
  </si>
  <si>
    <r>
      <rPr>
        <sz val="5.5"/>
        <color rgb="FF000000"/>
        <rFont val="whsc"/>
        <charset val="134"/>
      </rPr>
      <t>四川省泸州市江阳区分水岭镇常乐寺村五社33号</t>
    </r>
  </si>
  <si>
    <r>
      <rPr>
        <sz val="8"/>
        <color rgb="FF000000"/>
        <rFont val="whsc"/>
        <charset val="134"/>
      </rPr>
      <t>YL2021120049[2105040201]</t>
    </r>
  </si>
  <si>
    <r>
      <rPr>
        <sz val="8"/>
        <color rgb="FF000000"/>
        <rFont val="whsc"/>
        <charset val="134"/>
      </rPr>
      <t>5105020822000113</t>
    </r>
  </si>
  <si>
    <r>
      <rPr>
        <sz val="8"/>
        <color rgb="FF000000"/>
        <rFont val="whsc"/>
        <charset val="134"/>
      </rPr>
      <t>李其志</t>
    </r>
  </si>
  <si>
    <r>
      <rPr>
        <sz val="8"/>
        <color rgb="FF000000"/>
        <rFont val="whsc"/>
        <charset val="134"/>
      </rPr>
      <t>510521195712134931</t>
    </r>
  </si>
  <si>
    <r>
      <rPr>
        <sz val="6"/>
        <color rgb="FF000000"/>
        <rFont val="whsc"/>
        <charset val="134"/>
      </rPr>
      <t>四川省泸州市江阳区分水岭镇青锋村四社</t>
    </r>
  </si>
  <si>
    <r>
      <rPr>
        <sz val="7.5"/>
        <color rgb="FF000000"/>
        <rFont val="whsc"/>
        <charset val="134"/>
      </rPr>
      <t>LN100FC1100530[K32109302121]</t>
    </r>
  </si>
  <si>
    <r>
      <rPr>
        <sz val="8"/>
        <color rgb="FF000000"/>
        <rFont val="whsc"/>
        <charset val="134"/>
      </rPr>
      <t>5105020822000112</t>
    </r>
  </si>
  <si>
    <r>
      <rPr>
        <sz val="8"/>
        <color rgb="FF000000"/>
        <rFont val="whsc"/>
        <charset val="134"/>
      </rPr>
      <t>牟光贵</t>
    </r>
  </si>
  <si>
    <r>
      <rPr>
        <sz val="8"/>
        <color rgb="FF000000"/>
        <rFont val="whsc"/>
        <charset val="134"/>
      </rPr>
      <t>510521195603075071</t>
    </r>
  </si>
  <si>
    <r>
      <rPr>
        <sz val="5.5"/>
        <color rgb="FF000000"/>
        <rFont val="whsc"/>
        <charset val="134"/>
      </rPr>
      <t>四川省泸州市江阳区分水岭镇观音阁村十社35号</t>
    </r>
  </si>
  <si>
    <r>
      <rPr>
        <sz val="8"/>
        <color rgb="FF000000"/>
        <rFont val="whsc"/>
        <charset val="134"/>
      </rPr>
      <t>HQ2109227[220200889]</t>
    </r>
  </si>
  <si>
    <r>
      <rPr>
        <sz val="8"/>
        <color rgb="FF000000"/>
        <rFont val="whsc"/>
        <charset val="134"/>
      </rPr>
      <t>5105020822000111</t>
    </r>
  </si>
  <si>
    <r>
      <rPr>
        <sz val="8"/>
        <color rgb="FF000000"/>
        <rFont val="whsc"/>
        <charset val="134"/>
      </rPr>
      <t>王文明</t>
    </r>
  </si>
  <si>
    <r>
      <rPr>
        <sz val="8"/>
        <color rgb="FF000000"/>
        <rFont val="whsc"/>
        <charset val="134"/>
      </rPr>
      <t>510523197501162870</t>
    </r>
  </si>
  <si>
    <r>
      <rPr>
        <sz val="5.5"/>
        <color rgb="FF000000"/>
        <rFont val="whsc"/>
        <charset val="134"/>
      </rPr>
      <t>四川省泸州市江阳区分水岭镇四峰山村七社</t>
    </r>
  </si>
  <si>
    <r>
      <rPr>
        <sz val="8"/>
        <color rgb="FF000000"/>
        <rFont val="whsc"/>
        <charset val="134"/>
      </rPr>
      <t>TJ21080341[210129607]</t>
    </r>
  </si>
  <si>
    <r>
      <rPr>
        <sz val="8"/>
        <color rgb="FF000000"/>
        <rFont val="whsc"/>
        <charset val="134"/>
      </rPr>
      <t>5105020822000110</t>
    </r>
  </si>
  <si>
    <r>
      <rPr>
        <sz val="8"/>
        <color rgb="FF000000"/>
        <rFont val="whsc"/>
        <charset val="134"/>
      </rPr>
      <t>幸法全</t>
    </r>
  </si>
  <si>
    <r>
      <rPr>
        <sz val="8"/>
        <color rgb="FF000000"/>
        <rFont val="whsc"/>
        <charset val="134"/>
      </rPr>
      <t>51052119510617495X</t>
    </r>
  </si>
  <si>
    <r>
      <rPr>
        <sz val="5.5"/>
        <color rgb="FF000000"/>
        <rFont val="whsc"/>
        <charset val="134"/>
      </rPr>
      <t>四川省泸州市江阳区分水岭镇董允坝村四组</t>
    </r>
  </si>
  <si>
    <r>
      <rPr>
        <sz val="8"/>
        <color rgb="FF000000"/>
        <rFont val="whsc"/>
        <charset val="134"/>
      </rPr>
      <t>YGSW21099431[22020094603]</t>
    </r>
  </si>
  <si>
    <r>
      <rPr>
        <sz val="8"/>
        <color rgb="FF000000"/>
        <rFont val="whsc"/>
        <charset val="134"/>
      </rPr>
      <t>5105020822000109</t>
    </r>
  </si>
  <si>
    <r>
      <rPr>
        <sz val="8"/>
        <color rgb="FF000000"/>
        <rFont val="whsc"/>
        <charset val="134"/>
      </rPr>
      <t>傅作彬</t>
    </r>
  </si>
  <si>
    <r>
      <rPr>
        <sz val="8"/>
        <color rgb="FF000000"/>
        <rFont val="whsc"/>
        <charset val="134"/>
      </rPr>
      <t>510521196501044818</t>
    </r>
  </si>
  <si>
    <r>
      <rPr>
        <sz val="5.5"/>
        <color rgb="FF000000"/>
        <rFont val="whsc"/>
        <charset val="134"/>
      </rPr>
      <t>四川省泸州市江阳区分水岭镇青锋村八社14号</t>
    </r>
  </si>
  <si>
    <r>
      <rPr>
        <sz val="8"/>
        <color rgb="FF000000"/>
        <rFont val="whsc"/>
        <charset val="134"/>
      </rPr>
      <t>HFD2021110106[210300376]</t>
    </r>
  </si>
  <si>
    <r>
      <rPr>
        <sz val="8"/>
        <color rgb="FF000000"/>
        <rFont val="whsc"/>
        <charset val="134"/>
      </rPr>
      <t>5105020922000102</t>
    </r>
  </si>
  <si>
    <r>
      <rPr>
        <sz val="8"/>
        <color rgb="FF000000"/>
        <rFont val="whsc"/>
        <charset val="134"/>
      </rPr>
      <t>刘后宣</t>
    </r>
  </si>
  <si>
    <r>
      <rPr>
        <sz val="8"/>
        <color rgb="FF000000"/>
        <rFont val="whsc"/>
        <charset val="134"/>
      </rPr>
      <t>510523196701052292</t>
    </r>
  </si>
  <si>
    <r>
      <rPr>
        <sz val="6"/>
        <color rgb="FF000000"/>
        <rFont val="whsc"/>
        <charset val="134"/>
      </rPr>
      <t>四川省泸州市江阳区丹林镇建设村五组</t>
    </r>
  </si>
  <si>
    <r>
      <rPr>
        <sz val="8"/>
        <color rgb="FF000000"/>
        <rFont val="whsc"/>
        <charset val="134"/>
      </rPr>
      <t>丹林镇</t>
    </r>
  </si>
  <si>
    <r>
      <rPr>
        <sz val="8"/>
        <color rgb="FF000000"/>
        <rFont val="whsc"/>
        <charset val="134"/>
      </rPr>
      <t>建设村</t>
    </r>
  </si>
  <si>
    <r>
      <rPr>
        <sz val="8"/>
        <color rgb="FF000000"/>
        <rFont val="whsc"/>
        <charset val="134"/>
      </rPr>
      <t>五组</t>
    </r>
  </si>
  <si>
    <r>
      <rPr>
        <sz val="8"/>
        <color rgb="FF000000"/>
        <rFont val="whsc"/>
        <charset val="134"/>
      </rPr>
      <t>2021-12-07</t>
    </r>
  </si>
  <si>
    <r>
      <rPr>
        <sz val="8"/>
        <color rgb="FF000000"/>
        <rFont val="whsc"/>
        <charset val="134"/>
      </rPr>
      <t>011973[234]</t>
    </r>
  </si>
  <si>
    <r>
      <rPr>
        <sz val="7.5"/>
        <color rgb="FF000000"/>
        <rFont val="whsc"/>
        <charset val="134"/>
      </rPr>
      <t>乐山市泓杨机电科技有限公司</t>
    </r>
  </si>
  <si>
    <r>
      <rPr>
        <sz val="8"/>
        <color rgb="FF000000"/>
        <rFont val="whsc"/>
        <charset val="134"/>
      </rPr>
      <t>5105020922000101</t>
    </r>
  </si>
  <si>
    <r>
      <rPr>
        <sz val="8"/>
        <color rgb="FF000000"/>
        <rFont val="whsc"/>
        <charset val="134"/>
      </rPr>
      <t>2010915[]</t>
    </r>
  </si>
  <si>
    <r>
      <rPr>
        <sz val="8"/>
        <color rgb="FF000000"/>
        <rFont val="whsc"/>
        <charset val="134"/>
      </rPr>
      <t>5105020922000100</t>
    </r>
  </si>
  <si>
    <r>
      <rPr>
        <sz val="8"/>
        <color rgb="FF000000"/>
        <rFont val="whsc"/>
        <charset val="134"/>
      </rPr>
      <t>肖仕华</t>
    </r>
  </si>
  <si>
    <r>
      <rPr>
        <sz val="8"/>
        <color rgb="FF000000"/>
        <rFont val="whsc"/>
        <charset val="134"/>
      </rPr>
      <t>510523197308162270</t>
    </r>
  </si>
  <si>
    <r>
      <rPr>
        <sz val="5.5"/>
        <color rgb="FF000000"/>
        <rFont val="whsc"/>
        <charset val="134"/>
      </rPr>
      <t>四川省泸州市江阳区丹林乡长冲村六社19号</t>
    </r>
  </si>
  <si>
    <r>
      <rPr>
        <sz val="8"/>
        <color rgb="FF000000"/>
        <rFont val="whsc"/>
        <charset val="134"/>
      </rPr>
      <t>长冲村</t>
    </r>
  </si>
  <si>
    <r>
      <rPr>
        <sz val="8"/>
        <color rgb="FF000000"/>
        <rFont val="whsc"/>
        <charset val="134"/>
      </rPr>
      <t>六组</t>
    </r>
  </si>
  <si>
    <r>
      <rPr>
        <sz val="8"/>
        <color rgb="FF000000"/>
        <rFont val="whsc"/>
        <charset val="134"/>
      </rPr>
      <t>2021-11-13</t>
    </r>
  </si>
  <si>
    <r>
      <rPr>
        <sz val="8"/>
        <color rgb="FF000000"/>
        <rFont val="whsc"/>
        <charset val="134"/>
      </rPr>
      <t>BS20016654[]</t>
    </r>
  </si>
  <si>
    <r>
      <rPr>
        <sz val="8"/>
        <color rgb="FF000000"/>
        <rFont val="whsc"/>
        <charset val="134"/>
      </rPr>
      <t>5105020922000099</t>
    </r>
  </si>
  <si>
    <r>
      <rPr>
        <sz val="8"/>
        <color rgb="FF000000"/>
        <rFont val="whsc"/>
        <charset val="134"/>
      </rPr>
      <t>2021-11-16</t>
    </r>
  </si>
  <si>
    <r>
      <rPr>
        <sz val="8"/>
        <color rgb="FF000000"/>
        <rFont val="whsc"/>
        <charset val="134"/>
      </rPr>
      <t>BS20029691[X01330]</t>
    </r>
  </si>
  <si>
    <r>
      <rPr>
        <sz val="8"/>
        <color rgb="FF000000"/>
        <rFont val="whsc"/>
        <charset val="134"/>
      </rPr>
      <t>5105020922000098</t>
    </r>
  </si>
  <si>
    <r>
      <rPr>
        <sz val="8"/>
        <color rgb="FF000000"/>
        <rFont val="whsc"/>
        <charset val="134"/>
      </rPr>
      <t>李明波</t>
    </r>
  </si>
  <si>
    <r>
      <rPr>
        <sz val="8"/>
        <color rgb="FF000000"/>
        <rFont val="whsc"/>
        <charset val="134"/>
      </rPr>
      <t>51050219840513643X</t>
    </r>
  </si>
  <si>
    <r>
      <rPr>
        <sz val="5.5"/>
        <color rgb="FF000000"/>
        <rFont val="whsc"/>
        <charset val="134"/>
      </rPr>
      <t>四川省泸州市江阳区丹林镇建设村三组65号</t>
    </r>
  </si>
  <si>
    <r>
      <rPr>
        <sz val="8"/>
        <color rgb="FF000000"/>
        <rFont val="whsc"/>
        <charset val="134"/>
      </rPr>
      <t>三组</t>
    </r>
  </si>
  <si>
    <r>
      <rPr>
        <sz val="7.5"/>
        <color rgb="FF000000"/>
        <rFont val="whsc"/>
        <charset val="134"/>
      </rPr>
      <t>YZ-GSC2202026[K32202500135]</t>
    </r>
  </si>
  <si>
    <r>
      <rPr>
        <sz val="8"/>
        <color rgb="FF000000"/>
        <rFont val="whsc"/>
        <charset val="134"/>
      </rPr>
      <t>5105020922000097</t>
    </r>
  </si>
  <si>
    <r>
      <rPr>
        <sz val="8"/>
        <color rgb="FF000000"/>
        <rFont val="whsc"/>
        <charset val="134"/>
      </rPr>
      <t>袁玉刚</t>
    </r>
  </si>
  <si>
    <r>
      <rPr>
        <sz val="8"/>
        <color rgb="FF000000"/>
        <rFont val="whsc"/>
        <charset val="134"/>
      </rPr>
      <t>510523196811072278</t>
    </r>
  </si>
  <si>
    <r>
      <rPr>
        <sz val="5.5"/>
        <color rgb="FF000000"/>
        <rFont val="whsc"/>
        <charset val="134"/>
      </rPr>
      <t>四川省泸州市江阳区丹林乡罗咀村六社65号</t>
    </r>
  </si>
  <si>
    <r>
      <rPr>
        <sz val="8"/>
        <color rgb="FF000000"/>
        <rFont val="whsc"/>
        <charset val="134"/>
      </rPr>
      <t>文罗村</t>
    </r>
  </si>
  <si>
    <r>
      <rPr>
        <sz val="7.5"/>
        <color rgb="FF000000"/>
        <rFont val="whsc"/>
        <charset val="134"/>
      </rPr>
      <t>CTSX65741[CT20220268875]</t>
    </r>
  </si>
  <si>
    <r>
      <rPr>
        <sz val="8"/>
        <color rgb="FF000000"/>
        <rFont val="whsc"/>
        <charset val="134"/>
      </rPr>
      <t>5105020922000096</t>
    </r>
  </si>
  <si>
    <r>
      <rPr>
        <sz val="8"/>
        <color rgb="FF000000"/>
        <rFont val="whsc"/>
        <charset val="134"/>
      </rPr>
      <t>李品富</t>
    </r>
  </si>
  <si>
    <r>
      <rPr>
        <sz val="8"/>
        <color rgb="FF000000"/>
        <rFont val="whsc"/>
        <charset val="134"/>
      </rPr>
      <t>510523196808132276</t>
    </r>
  </si>
  <si>
    <r>
      <rPr>
        <sz val="6"/>
        <color rgb="FF000000"/>
        <rFont val="whsc"/>
        <charset val="134"/>
      </rPr>
      <t>四川省泸州市江阳区丹林乡蝉联村二社1号</t>
    </r>
  </si>
  <si>
    <r>
      <rPr>
        <sz val="8"/>
        <color rgb="FF000000"/>
        <rFont val="whsc"/>
        <charset val="134"/>
      </rPr>
      <t>八组</t>
    </r>
  </si>
  <si>
    <r>
      <rPr>
        <sz val="8"/>
        <color rgb="FF000000"/>
        <rFont val="whsc"/>
        <charset val="134"/>
      </rPr>
      <t>2022-02-18</t>
    </r>
  </si>
  <si>
    <r>
      <rPr>
        <sz val="8"/>
        <color rgb="FF000000"/>
        <rFont val="whsc"/>
        <charset val="134"/>
      </rPr>
      <t>CGA2106454[21090764628]</t>
    </r>
  </si>
  <si>
    <r>
      <rPr>
        <sz val="8"/>
        <color rgb="FF000000"/>
        <rFont val="whsc"/>
        <charset val="134"/>
      </rPr>
      <t>5105020922000094</t>
    </r>
  </si>
  <si>
    <r>
      <rPr>
        <sz val="8"/>
        <color rgb="FF000000"/>
        <rFont val="whsc"/>
        <charset val="134"/>
      </rPr>
      <t>朱太明</t>
    </r>
  </si>
  <si>
    <r>
      <rPr>
        <sz val="8"/>
        <color rgb="FF000000"/>
        <rFont val="whsc"/>
        <charset val="134"/>
      </rPr>
      <t>510523196411182291</t>
    </r>
  </si>
  <si>
    <r>
      <rPr>
        <sz val="5.5"/>
        <color rgb="FF000000"/>
        <rFont val="whsc"/>
        <charset val="134"/>
      </rPr>
      <t>四川省泸州市江阳区丹林乡坝头村三社32号</t>
    </r>
  </si>
  <si>
    <r>
      <rPr>
        <sz val="8"/>
        <color rgb="FF000000"/>
        <rFont val="whsc"/>
        <charset val="134"/>
      </rPr>
      <t>梨花村</t>
    </r>
  </si>
  <si>
    <r>
      <rPr>
        <sz val="7.5"/>
        <color rgb="FF000000"/>
        <rFont val="whsc"/>
        <charset val="134"/>
      </rPr>
      <t>YZ-GSC2202027[K32202500068]</t>
    </r>
  </si>
  <si>
    <r>
      <rPr>
        <sz val="8"/>
        <color rgb="FF000000"/>
        <rFont val="whsc"/>
        <charset val="134"/>
      </rPr>
      <t>5105020922000093</t>
    </r>
  </si>
  <si>
    <r>
      <rPr>
        <sz val="8"/>
        <color rgb="FF000000"/>
        <rFont val="whsc"/>
        <charset val="134"/>
      </rPr>
      <t>王德勤</t>
    </r>
  </si>
  <si>
    <r>
      <rPr>
        <sz val="8"/>
        <color rgb="FF000000"/>
        <rFont val="whsc"/>
        <charset val="134"/>
      </rPr>
      <t>51052319691130227X</t>
    </r>
  </si>
  <si>
    <r>
      <rPr>
        <sz val="5.5"/>
        <color rgb="FF000000"/>
        <rFont val="whsc"/>
        <charset val="134"/>
      </rPr>
      <t>四川省泸州市江阳区丹林乡梁寺村五社70号</t>
    </r>
  </si>
  <si>
    <r>
      <rPr>
        <sz val="8"/>
        <color rgb="FF000000"/>
        <rFont val="whsc"/>
        <charset val="134"/>
      </rPr>
      <t>2022-03-07</t>
    </r>
  </si>
  <si>
    <r>
      <rPr>
        <sz val="8"/>
        <color rgb="FF000000"/>
        <rFont val="whsc"/>
        <charset val="134"/>
      </rPr>
      <t>1WGQZ4.2-100</t>
    </r>
  </si>
  <si>
    <r>
      <rPr>
        <sz val="7.5"/>
        <color rgb="FF000000"/>
        <rFont val="whsc"/>
        <charset val="134"/>
      </rPr>
      <t>KY2009K062180[2009K062180]</t>
    </r>
  </si>
  <si>
    <r>
      <rPr>
        <sz val="7.5"/>
        <color rgb="FF000000"/>
        <rFont val="whsc"/>
        <charset val="134"/>
      </rPr>
      <t>重庆科业动力机械制造有限公司</t>
    </r>
  </si>
  <si>
    <r>
      <rPr>
        <sz val="8"/>
        <color rgb="FF000000"/>
        <rFont val="whsc"/>
        <charset val="134"/>
      </rPr>
      <t>5105020922000092</t>
    </r>
  </si>
  <si>
    <r>
      <rPr>
        <sz val="8"/>
        <color rgb="FF000000"/>
        <rFont val="whsc"/>
        <charset val="134"/>
      </rPr>
      <t>曾长兵</t>
    </r>
  </si>
  <si>
    <r>
      <rPr>
        <sz val="8"/>
        <color rgb="FF000000"/>
        <rFont val="whsc"/>
        <charset val="134"/>
      </rPr>
      <t>510523198102212273</t>
    </r>
  </si>
  <si>
    <r>
      <rPr>
        <sz val="5.5"/>
        <color rgb="FF000000"/>
        <rFont val="whsc"/>
        <charset val="134"/>
      </rPr>
      <t>四川省泸州市江阳区丹林乡文坝村八社31号</t>
    </r>
  </si>
  <si>
    <r>
      <rPr>
        <sz val="8"/>
        <color rgb="FF000000"/>
        <rFont val="whsc"/>
        <charset val="134"/>
      </rPr>
      <t>二组</t>
    </r>
  </si>
  <si>
    <r>
      <rPr>
        <sz val="8"/>
        <color rgb="FF000000"/>
        <rFont val="whsc"/>
        <charset val="134"/>
      </rPr>
      <t>BSF2110051620[]</t>
    </r>
  </si>
  <si>
    <r>
      <rPr>
        <sz val="8"/>
        <color rgb="FF000000"/>
        <rFont val="whsc"/>
        <charset val="134"/>
      </rPr>
      <t>5105020922000091</t>
    </r>
  </si>
  <si>
    <r>
      <rPr>
        <sz val="5.5"/>
        <color rgb="FF000000"/>
        <rFont val="whsc"/>
        <charset val="134"/>
      </rPr>
      <t>四川省泸州市江阳区丹林乡文坝村八社34号</t>
    </r>
  </si>
  <si>
    <r>
      <rPr>
        <sz val="8"/>
        <color rgb="FF000000"/>
        <rFont val="whsc"/>
        <charset val="134"/>
      </rPr>
      <t>BSN2110053025[N010900]</t>
    </r>
  </si>
  <si>
    <r>
      <rPr>
        <sz val="8"/>
        <color rgb="FF000000"/>
        <rFont val="whsc"/>
        <charset val="134"/>
      </rPr>
      <t>5105020922000090</t>
    </r>
  </si>
  <si>
    <r>
      <rPr>
        <sz val="8"/>
        <color rgb="FF000000"/>
        <rFont val="whsc"/>
        <charset val="134"/>
      </rPr>
      <t>李厚海</t>
    </r>
  </si>
  <si>
    <r>
      <rPr>
        <sz val="8"/>
        <color rgb="FF000000"/>
        <rFont val="whsc"/>
        <charset val="134"/>
      </rPr>
      <t>510523196305022278</t>
    </r>
  </si>
  <si>
    <r>
      <rPr>
        <sz val="5.5"/>
        <color rgb="FF000000"/>
        <rFont val="whsc"/>
        <charset val="134"/>
      </rPr>
      <t>四川省泸州市江阳区丹林乡长冲村三社53号</t>
    </r>
  </si>
  <si>
    <r>
      <rPr>
        <sz val="8"/>
        <color rgb="FF000000"/>
        <rFont val="whsc"/>
        <charset val="134"/>
      </rPr>
      <t>1WGQZ4.0-95</t>
    </r>
  </si>
  <si>
    <r>
      <rPr>
        <sz val="8"/>
        <color rgb="FF000000"/>
        <rFont val="whsc"/>
        <charset val="134"/>
      </rPr>
      <t>LCL2022021646[PC22013578]</t>
    </r>
  </si>
  <si>
    <r>
      <rPr>
        <sz val="7.5"/>
        <color rgb="FF000000"/>
        <rFont val="whsc"/>
        <charset val="134"/>
      </rPr>
      <t>重庆农久友机械制造有限公司</t>
    </r>
  </si>
  <si>
    <r>
      <rPr>
        <sz val="8"/>
        <color rgb="FF000000"/>
        <rFont val="whsc"/>
        <charset val="134"/>
      </rPr>
      <t>5105020922000089</t>
    </r>
  </si>
  <si>
    <r>
      <rPr>
        <sz val="8"/>
        <color rgb="FF000000"/>
        <rFont val="whsc"/>
        <charset val="134"/>
      </rPr>
      <t>张如才</t>
    </r>
  </si>
  <si>
    <r>
      <rPr>
        <sz val="8"/>
        <color rgb="FF000000"/>
        <rFont val="whsc"/>
        <charset val="134"/>
      </rPr>
      <t>510523196611032271</t>
    </r>
  </si>
  <si>
    <r>
      <rPr>
        <sz val="5.5"/>
        <color rgb="FF000000"/>
        <rFont val="whsc"/>
        <charset val="134"/>
      </rPr>
      <t>四川省泸州市江阳区丹林乡坝头村五社82号</t>
    </r>
  </si>
  <si>
    <r>
      <rPr>
        <sz val="7.5"/>
        <color rgb="FF000000"/>
        <rFont val="whsc"/>
        <charset val="134"/>
      </rPr>
      <t>YZ-GSB2112043[K32109300570]</t>
    </r>
  </si>
  <si>
    <r>
      <rPr>
        <sz val="8"/>
        <color rgb="FF000000"/>
        <rFont val="whsc"/>
        <charset val="134"/>
      </rPr>
      <t>5105020922000088</t>
    </r>
  </si>
  <si>
    <r>
      <rPr>
        <sz val="8"/>
        <color rgb="FF000000"/>
        <rFont val="whsc"/>
        <charset val="134"/>
      </rPr>
      <t>郑国珍</t>
    </r>
  </si>
  <si>
    <r>
      <rPr>
        <sz val="8"/>
        <color rgb="FF000000"/>
        <rFont val="whsc"/>
        <charset val="134"/>
      </rPr>
      <t>510521197105106866</t>
    </r>
  </si>
  <si>
    <r>
      <rPr>
        <sz val="5.5"/>
        <color rgb="FF000000"/>
        <rFont val="whsc"/>
        <charset val="134"/>
      </rPr>
      <t>四川省泸州市江阳区丹林乡坝头村二社41号</t>
    </r>
  </si>
  <si>
    <r>
      <rPr>
        <sz val="8"/>
        <color rgb="FF000000"/>
        <rFont val="whsc"/>
        <charset val="134"/>
      </rPr>
      <t>四组</t>
    </r>
  </si>
  <si>
    <r>
      <rPr>
        <sz val="8"/>
        <color rgb="FF000000"/>
        <rFont val="whsc"/>
        <charset val="134"/>
      </rPr>
      <t>BSF2110051744[]</t>
    </r>
  </si>
  <si>
    <r>
      <rPr>
        <sz val="8"/>
        <color rgb="FF000000"/>
        <rFont val="whsc"/>
        <charset val="134"/>
      </rPr>
      <t>5105020922000087</t>
    </r>
  </si>
  <si>
    <r>
      <rPr>
        <sz val="8"/>
        <color rgb="FF000000"/>
        <rFont val="whsc"/>
        <charset val="134"/>
      </rPr>
      <t>BSN2110052716[K01358]</t>
    </r>
  </si>
  <si>
    <r>
      <rPr>
        <sz val="8"/>
        <color rgb="FF000000"/>
        <rFont val="whsc"/>
        <charset val="134"/>
      </rPr>
      <t>5105020922000086</t>
    </r>
  </si>
  <si>
    <r>
      <rPr>
        <sz val="8"/>
        <color rgb="FF000000"/>
        <rFont val="whsc"/>
        <charset val="134"/>
      </rPr>
      <t>张再明</t>
    </r>
  </si>
  <si>
    <r>
      <rPr>
        <sz val="8"/>
        <color rgb="FF000000"/>
        <rFont val="whsc"/>
        <charset val="134"/>
      </rPr>
      <t>510523197109252273</t>
    </r>
  </si>
  <si>
    <r>
      <rPr>
        <sz val="5.5"/>
        <color rgb="FF000000"/>
        <rFont val="whsc"/>
        <charset val="134"/>
      </rPr>
      <t>四川省泸州市江阳区丹林乡文坝村十社61号</t>
    </r>
  </si>
  <si>
    <r>
      <rPr>
        <sz val="8"/>
        <color rgb="FF000000"/>
        <rFont val="whsc"/>
        <charset val="134"/>
      </rPr>
      <t>CGA2108225[22010074768]</t>
    </r>
  </si>
  <si>
    <r>
      <rPr>
        <sz val="8"/>
        <color rgb="FF000000"/>
        <rFont val="whsc"/>
        <charset val="134"/>
      </rPr>
      <t>5105020922000085</t>
    </r>
  </si>
  <si>
    <r>
      <rPr>
        <sz val="8"/>
        <color rgb="FF000000"/>
        <rFont val="whsc"/>
        <charset val="134"/>
      </rPr>
      <t>李品飞</t>
    </r>
  </si>
  <si>
    <r>
      <rPr>
        <sz val="8"/>
        <color rgb="FF000000"/>
        <rFont val="whsc"/>
        <charset val="134"/>
      </rPr>
      <t>510523197308042279</t>
    </r>
  </si>
  <si>
    <r>
      <rPr>
        <sz val="6"/>
        <color rgb="FF000000"/>
        <rFont val="whsc"/>
        <charset val="134"/>
      </rPr>
      <t>四川省泸州市江阳区丹林镇建设村8组3号</t>
    </r>
  </si>
  <si>
    <r>
      <rPr>
        <sz val="8"/>
        <color rgb="FF000000"/>
        <rFont val="whsc"/>
        <charset val="134"/>
      </rPr>
      <t>1WGCZ4.1-105</t>
    </r>
  </si>
  <si>
    <r>
      <rPr>
        <sz val="7.5"/>
        <color rgb="FF000000"/>
        <rFont val="whsc"/>
        <charset val="134"/>
      </rPr>
      <t>LCL2022021980[K32107500084]</t>
    </r>
  </si>
  <si>
    <r>
      <rPr>
        <sz val="8"/>
        <color rgb="FF000000"/>
        <rFont val="whsc"/>
        <charset val="134"/>
      </rPr>
      <t>5105020922000083</t>
    </r>
  </si>
  <si>
    <r>
      <rPr>
        <sz val="8"/>
        <color rgb="FF000000"/>
        <rFont val="whsc"/>
        <charset val="134"/>
      </rPr>
      <t>王维楷</t>
    </r>
  </si>
  <si>
    <r>
      <rPr>
        <sz val="8"/>
        <color rgb="FF000000"/>
        <rFont val="whsc"/>
        <charset val="134"/>
      </rPr>
      <t>510523196501122276</t>
    </r>
  </si>
  <si>
    <r>
      <rPr>
        <sz val="5.5"/>
        <color rgb="FF000000"/>
        <rFont val="whsc"/>
        <charset val="134"/>
      </rPr>
      <t>四川省泸州市江阳区丹林乡松溪村三社63号</t>
    </r>
  </si>
  <si>
    <r>
      <rPr>
        <sz val="8"/>
        <color rgb="FF000000"/>
        <rFont val="whsc"/>
        <charset val="134"/>
      </rPr>
      <t>丹松村</t>
    </r>
  </si>
  <si>
    <r>
      <rPr>
        <sz val="8"/>
        <color rgb="FF000000"/>
        <rFont val="whsc"/>
        <charset val="134"/>
      </rPr>
      <t>CGA2106446[21090764487]</t>
    </r>
  </si>
  <si>
    <r>
      <rPr>
        <sz val="8"/>
        <color rgb="FF000000"/>
        <rFont val="whsc"/>
        <charset val="134"/>
      </rPr>
      <t>5105021022000227</t>
    </r>
  </si>
  <si>
    <r>
      <rPr>
        <sz val="8"/>
        <color rgb="FF000000"/>
        <rFont val="whsc"/>
        <charset val="134"/>
      </rPr>
      <t>肖正平</t>
    </r>
  </si>
  <si>
    <r>
      <rPr>
        <sz val="8"/>
        <color rgb="FF000000"/>
        <rFont val="whsc"/>
        <charset val="134"/>
      </rPr>
      <t>510521196509256612</t>
    </r>
  </si>
  <si>
    <r>
      <rPr>
        <sz val="6"/>
        <color rgb="FF000000"/>
        <rFont val="whsc"/>
        <charset val="134"/>
      </rPr>
      <t>四川省泸州市江阳区通滩镇大竹山村7组</t>
    </r>
  </si>
  <si>
    <r>
      <rPr>
        <sz val="8"/>
        <color rgb="FF000000"/>
        <rFont val="whsc"/>
        <charset val="134"/>
      </rPr>
      <t>通滩镇</t>
    </r>
  </si>
  <si>
    <r>
      <rPr>
        <sz val="8"/>
        <color rgb="FF000000"/>
        <rFont val="whsc"/>
        <charset val="134"/>
      </rPr>
      <t>大竹山村</t>
    </r>
  </si>
  <si>
    <r>
      <rPr>
        <sz val="8"/>
        <color rgb="FF000000"/>
        <rFont val="whsc"/>
        <charset val="134"/>
      </rPr>
      <t>2021-09-05</t>
    </r>
  </si>
  <si>
    <r>
      <rPr>
        <sz val="8"/>
        <color rgb="FF000000"/>
        <rFont val="whsc"/>
        <charset val="134"/>
      </rPr>
      <t>BS20006398[]</t>
    </r>
  </si>
  <si>
    <r>
      <rPr>
        <sz val="8"/>
        <color rgb="FF000000"/>
        <rFont val="whsc"/>
        <charset val="134"/>
      </rPr>
      <t>5105021022000226</t>
    </r>
  </si>
  <si>
    <r>
      <rPr>
        <sz val="8"/>
        <color rgb="FF000000"/>
        <rFont val="whsc"/>
        <charset val="134"/>
      </rPr>
      <t>陈顺富</t>
    </r>
  </si>
  <si>
    <r>
      <rPr>
        <sz val="8"/>
        <color rgb="FF000000"/>
        <rFont val="whsc"/>
        <charset val="134"/>
      </rPr>
      <t>510521196403226597</t>
    </r>
  </si>
  <si>
    <r>
      <rPr>
        <sz val="6"/>
        <color rgb="FF000000"/>
        <rFont val="whsc"/>
        <charset val="134"/>
      </rPr>
      <t>四川省泸州市江阳区通滩镇金雨滩村15组</t>
    </r>
  </si>
  <si>
    <r>
      <rPr>
        <sz val="8"/>
        <color rgb="FF000000"/>
        <rFont val="whsc"/>
        <charset val="134"/>
      </rPr>
      <t>金雨滩村</t>
    </r>
  </si>
  <si>
    <r>
      <rPr>
        <sz val="8"/>
        <color rgb="FF000000"/>
        <rFont val="whsc"/>
        <charset val="134"/>
      </rPr>
      <t>15组</t>
    </r>
  </si>
  <si>
    <r>
      <rPr>
        <sz val="7.5"/>
        <color rgb="FF000000"/>
        <rFont val="whsc"/>
        <charset val="134"/>
      </rPr>
      <t>LN100FC11000533[K32202300683]</t>
    </r>
  </si>
  <si>
    <r>
      <rPr>
        <sz val="8"/>
        <color rgb="FF000000"/>
        <rFont val="whsc"/>
        <charset val="134"/>
      </rPr>
      <t>5105021022000225</t>
    </r>
  </si>
  <si>
    <r>
      <rPr>
        <sz val="8"/>
        <color rgb="FF000000"/>
        <rFont val="whsc"/>
        <charset val="134"/>
      </rPr>
      <t>周长春</t>
    </r>
  </si>
  <si>
    <r>
      <rPr>
        <sz val="8"/>
        <color rgb="FF000000"/>
        <rFont val="whsc"/>
        <charset val="134"/>
      </rPr>
      <t>510322196907077180</t>
    </r>
  </si>
  <si>
    <r>
      <rPr>
        <sz val="6"/>
        <color rgb="FF000000"/>
        <rFont val="whsc"/>
        <charset val="134"/>
      </rPr>
      <t>四川省泸州市江阳区通滩镇凤龙村1组</t>
    </r>
  </si>
  <si>
    <r>
      <rPr>
        <sz val="8"/>
        <color rgb="FF000000"/>
        <rFont val="whsc"/>
        <charset val="134"/>
      </rPr>
      <t>凤龙村</t>
    </r>
  </si>
  <si>
    <r>
      <rPr>
        <sz val="8"/>
        <color rgb="FF000000"/>
        <rFont val="whsc"/>
        <charset val="134"/>
      </rPr>
      <t>2021-11-07</t>
    </r>
  </si>
  <si>
    <r>
      <rPr>
        <sz val="8"/>
        <color rgb="FF000000"/>
        <rFont val="whsc"/>
        <charset val="134"/>
      </rPr>
      <t>BS20080543[]</t>
    </r>
  </si>
  <si>
    <r>
      <rPr>
        <sz val="8"/>
        <color rgb="FF000000"/>
        <rFont val="whsc"/>
        <charset val="134"/>
      </rPr>
      <t>5105021022000224</t>
    </r>
  </si>
  <si>
    <r>
      <rPr>
        <sz val="8"/>
        <color rgb="FF000000"/>
        <rFont val="whsc"/>
        <charset val="134"/>
      </rPr>
      <t>BS20091015[X31123]</t>
    </r>
  </si>
  <si>
    <r>
      <rPr>
        <sz val="8"/>
        <color rgb="FF000000"/>
        <rFont val="whsc"/>
        <charset val="134"/>
      </rPr>
      <t>5105021022000223</t>
    </r>
  </si>
  <si>
    <r>
      <rPr>
        <sz val="7.5"/>
        <color rgb="FF000000"/>
        <rFont val="whsc"/>
        <charset val="134"/>
      </rPr>
      <t>YX04290[CT20220168455]</t>
    </r>
  </si>
  <si>
    <r>
      <rPr>
        <sz val="8"/>
        <color rgb="FF000000"/>
        <rFont val="whsc"/>
        <charset val="134"/>
      </rPr>
      <t>重庆雨欣机械制造有限公司</t>
    </r>
  </si>
  <si>
    <r>
      <rPr>
        <sz val="8"/>
        <color rgb="FF000000"/>
        <rFont val="whsc"/>
        <charset val="134"/>
      </rPr>
      <t>5105021022000222</t>
    </r>
  </si>
  <si>
    <r>
      <rPr>
        <sz val="8"/>
        <color rgb="FF000000"/>
        <rFont val="whsc"/>
        <charset val="134"/>
      </rPr>
      <t>孙德超</t>
    </r>
  </si>
  <si>
    <r>
      <rPr>
        <sz val="8"/>
        <color rgb="FF000000"/>
        <rFont val="whsc"/>
        <charset val="134"/>
      </rPr>
      <t>510521195711306594</t>
    </r>
  </si>
  <si>
    <r>
      <rPr>
        <sz val="6"/>
        <color rgb="FF000000"/>
        <rFont val="whsc"/>
        <charset val="134"/>
      </rPr>
      <t>四川省泸州市江阳区通滩镇大坝村4组</t>
    </r>
  </si>
  <si>
    <r>
      <rPr>
        <sz val="8"/>
        <color rgb="FF000000"/>
        <rFont val="whsc"/>
        <charset val="134"/>
      </rPr>
      <t>大坝村</t>
    </r>
  </si>
  <si>
    <r>
      <rPr>
        <sz val="8"/>
        <color rgb="FF000000"/>
        <rFont val="whsc"/>
        <charset val="134"/>
      </rPr>
      <t>YHW21103220[22010076976]</t>
    </r>
  </si>
  <si>
    <r>
      <rPr>
        <sz val="8"/>
        <color rgb="FF000000"/>
        <rFont val="whsc"/>
        <charset val="134"/>
      </rPr>
      <t>重庆耀虎动力机械有限公司</t>
    </r>
  </si>
  <si>
    <r>
      <rPr>
        <sz val="8"/>
        <color rgb="FF000000"/>
        <rFont val="whsc"/>
        <charset val="134"/>
      </rPr>
      <t>5105021022000221</t>
    </r>
  </si>
  <si>
    <r>
      <rPr>
        <sz val="8"/>
        <color rgb="FF000000"/>
        <rFont val="whsc"/>
        <charset val="134"/>
      </rPr>
      <t>张从华</t>
    </r>
  </si>
  <si>
    <r>
      <rPr>
        <sz val="8"/>
        <color rgb="FF000000"/>
        <rFont val="whsc"/>
        <charset val="134"/>
      </rPr>
      <t>510521196403276498</t>
    </r>
  </si>
  <si>
    <r>
      <rPr>
        <sz val="6"/>
        <color rgb="FF000000"/>
        <rFont val="whsc"/>
        <charset val="134"/>
      </rPr>
      <t>四川省泸州市江阳区通滩镇新学村5组</t>
    </r>
  </si>
  <si>
    <r>
      <rPr>
        <sz val="8"/>
        <color rgb="FF000000"/>
        <rFont val="whsc"/>
        <charset val="134"/>
      </rPr>
      <t>新学村</t>
    </r>
  </si>
  <si>
    <r>
      <rPr>
        <sz val="8"/>
        <color rgb="FF000000"/>
        <rFont val="whsc"/>
        <charset val="134"/>
      </rPr>
      <t>BS20003300[]</t>
    </r>
  </si>
  <si>
    <r>
      <rPr>
        <sz val="8"/>
        <color rgb="FF000000"/>
        <rFont val="whsc"/>
        <charset val="134"/>
      </rPr>
      <t>5105021022000220</t>
    </r>
  </si>
  <si>
    <r>
      <rPr>
        <sz val="8"/>
        <color rgb="FF000000"/>
        <rFont val="whsc"/>
        <charset val="134"/>
      </rPr>
      <t>BS20001934[77]</t>
    </r>
  </si>
  <si>
    <r>
      <rPr>
        <sz val="8"/>
        <color rgb="FF000000"/>
        <rFont val="whsc"/>
        <charset val="134"/>
      </rPr>
      <t>5105021022000219</t>
    </r>
  </si>
  <si>
    <r>
      <rPr>
        <sz val="8"/>
        <color rgb="FF000000"/>
        <rFont val="whsc"/>
        <charset val="134"/>
      </rPr>
      <t>熊建群</t>
    </r>
  </si>
  <si>
    <r>
      <rPr>
        <sz val="8"/>
        <color rgb="FF000000"/>
        <rFont val="whsc"/>
        <charset val="134"/>
      </rPr>
      <t>510521197002186605</t>
    </r>
  </si>
  <si>
    <r>
      <rPr>
        <sz val="6"/>
        <color rgb="FF000000"/>
        <rFont val="whsc"/>
        <charset val="134"/>
      </rPr>
      <t>四川省泸州市江阳区通滩镇桐子湾村15组</t>
    </r>
  </si>
  <si>
    <r>
      <rPr>
        <sz val="8"/>
        <color rgb="FF000000"/>
        <rFont val="whsc"/>
        <charset val="134"/>
      </rPr>
      <t>桐子湾村</t>
    </r>
  </si>
  <si>
    <r>
      <rPr>
        <sz val="8"/>
        <color rgb="FF000000"/>
        <rFont val="whsc"/>
        <charset val="134"/>
      </rPr>
      <t>HZT0792114045[2102102818]</t>
    </r>
  </si>
  <si>
    <r>
      <rPr>
        <sz val="8"/>
        <color rgb="FF000000"/>
        <rFont val="whsc"/>
        <charset val="134"/>
      </rPr>
      <t>5105021022000218</t>
    </r>
  </si>
  <si>
    <r>
      <rPr>
        <sz val="8"/>
        <color rgb="FF000000"/>
        <rFont val="whsc"/>
        <charset val="134"/>
      </rPr>
      <t>王成芳</t>
    </r>
  </si>
  <si>
    <r>
      <rPr>
        <sz val="8"/>
        <color rgb="FF000000"/>
        <rFont val="whsc"/>
        <charset val="134"/>
      </rPr>
      <t>510521196505196624</t>
    </r>
  </si>
  <si>
    <r>
      <rPr>
        <sz val="6"/>
        <color rgb="FF000000"/>
        <rFont val="whsc"/>
        <charset val="134"/>
      </rPr>
      <t>四川省泸州市江阳区通滩镇卢坪村15组</t>
    </r>
  </si>
  <si>
    <r>
      <rPr>
        <sz val="8"/>
        <color rgb="FF000000"/>
        <rFont val="whsc"/>
        <charset val="134"/>
      </rPr>
      <t>卢坪村</t>
    </r>
  </si>
  <si>
    <r>
      <rPr>
        <sz val="8"/>
        <color rgb="FF000000"/>
        <rFont val="whsc"/>
        <charset val="134"/>
      </rPr>
      <t>2022-02-14</t>
    </r>
  </si>
  <si>
    <r>
      <rPr>
        <sz val="8"/>
        <color rgb="FF000000"/>
        <rFont val="whsc"/>
        <charset val="134"/>
      </rPr>
      <t>HZT0792114154[2102102773]</t>
    </r>
  </si>
  <si>
    <r>
      <rPr>
        <sz val="8"/>
        <color rgb="FF000000"/>
        <rFont val="whsc"/>
        <charset val="134"/>
      </rPr>
      <t>5105021022000217</t>
    </r>
  </si>
  <si>
    <r>
      <rPr>
        <sz val="8"/>
        <color rgb="FF000000"/>
        <rFont val="whsc"/>
        <charset val="134"/>
      </rPr>
      <t>马安文</t>
    </r>
  </si>
  <si>
    <r>
      <rPr>
        <sz val="8"/>
        <color rgb="FF000000"/>
        <rFont val="whsc"/>
        <charset val="134"/>
      </rPr>
      <t>510521196309266496</t>
    </r>
  </si>
  <si>
    <r>
      <rPr>
        <sz val="6"/>
        <color rgb="FF000000"/>
        <rFont val="whsc"/>
        <charset val="134"/>
      </rPr>
      <t>四川省泸州市江阳区通滩镇凤龙村2组</t>
    </r>
  </si>
  <si>
    <r>
      <rPr>
        <sz val="8"/>
        <color rgb="FF000000"/>
        <rFont val="whsc"/>
        <charset val="134"/>
      </rPr>
      <t>TL2251456[221905560]</t>
    </r>
  </si>
  <si>
    <r>
      <rPr>
        <sz val="8"/>
        <color rgb="FF000000"/>
        <rFont val="whsc"/>
        <charset val="134"/>
      </rPr>
      <t>5105021022000216</t>
    </r>
  </si>
  <si>
    <r>
      <rPr>
        <sz val="8"/>
        <color rgb="FF000000"/>
        <rFont val="whsc"/>
        <charset val="134"/>
      </rPr>
      <t>罗朝富</t>
    </r>
  </si>
  <si>
    <r>
      <rPr>
        <sz val="8"/>
        <color rgb="FF000000"/>
        <rFont val="whsc"/>
        <charset val="134"/>
      </rPr>
      <t>510521195408036595</t>
    </r>
  </si>
  <si>
    <r>
      <rPr>
        <sz val="6"/>
        <color rgb="FF000000"/>
        <rFont val="whsc"/>
        <charset val="134"/>
      </rPr>
      <t>四川省 泸州市江阳区通滩镇大坝村6组</t>
    </r>
  </si>
  <si>
    <r>
      <rPr>
        <sz val="8"/>
        <color rgb="FF000000"/>
        <rFont val="whsc"/>
        <charset val="134"/>
      </rPr>
      <t>YGSW21077132[21080701608]</t>
    </r>
  </si>
  <si>
    <r>
      <rPr>
        <sz val="8"/>
        <color rgb="FF000000"/>
        <rFont val="whsc"/>
        <charset val="134"/>
      </rPr>
      <t>5105021022000215</t>
    </r>
  </si>
  <si>
    <r>
      <rPr>
        <sz val="8"/>
        <color rgb="FF000000"/>
        <rFont val="whsc"/>
        <charset val="134"/>
      </rPr>
      <t>许开贵</t>
    </r>
  </si>
  <si>
    <r>
      <rPr>
        <sz val="8"/>
        <color rgb="FF000000"/>
        <rFont val="whsc"/>
        <charset val="134"/>
      </rPr>
      <t>51052119651027659X</t>
    </r>
  </si>
  <si>
    <r>
      <rPr>
        <sz val="6"/>
        <color rgb="FF000000"/>
        <rFont val="whsc"/>
        <charset val="134"/>
      </rPr>
      <t>四川省泸州市江阳区通滩镇金雨滩村4组</t>
    </r>
  </si>
  <si>
    <r>
      <rPr>
        <sz val="8"/>
        <color rgb="FF000000"/>
        <rFont val="whsc"/>
        <charset val="134"/>
      </rPr>
      <t>1WG4D</t>
    </r>
  </si>
  <si>
    <r>
      <rPr>
        <sz val="8"/>
        <color rgb="FF000000"/>
        <rFont val="whsc"/>
        <charset val="134"/>
      </rPr>
      <t>BM4D1900890[FC190690177]</t>
    </r>
  </si>
  <si>
    <r>
      <rPr>
        <sz val="7.5"/>
        <color rgb="FF000000"/>
        <rFont val="whsc"/>
        <charset val="134"/>
      </rPr>
      <t>南昌市八马机械制造有限公司</t>
    </r>
  </si>
  <si>
    <r>
      <rPr>
        <sz val="8"/>
        <color rgb="FF000000"/>
        <rFont val="whsc"/>
        <charset val="134"/>
      </rPr>
      <t>5105021022000214</t>
    </r>
  </si>
  <si>
    <r>
      <rPr>
        <sz val="8"/>
        <color rgb="FF000000"/>
        <rFont val="whsc"/>
        <charset val="134"/>
      </rPr>
      <t>瞿世华</t>
    </r>
  </si>
  <si>
    <r>
      <rPr>
        <sz val="8"/>
        <color rgb="FF000000"/>
        <rFont val="whsc"/>
        <charset val="134"/>
      </rPr>
      <t>510521195509156633</t>
    </r>
  </si>
  <si>
    <r>
      <rPr>
        <sz val="6"/>
        <color rgb="FF000000"/>
        <rFont val="whsc"/>
        <charset val="134"/>
      </rPr>
      <t>四川省泸州市江阳区通滩镇桐子湾村9组</t>
    </r>
  </si>
  <si>
    <r>
      <rPr>
        <sz val="8"/>
        <color rgb="FF000000"/>
        <rFont val="whsc"/>
        <charset val="134"/>
      </rPr>
      <t>YZ17002212[2111260083]</t>
    </r>
  </si>
  <si>
    <r>
      <rPr>
        <sz val="8"/>
        <color rgb="FF000000"/>
        <rFont val="whsc"/>
        <charset val="134"/>
      </rPr>
      <t>重庆垠泽机械制造有限公司</t>
    </r>
  </si>
  <si>
    <r>
      <rPr>
        <sz val="8"/>
        <color rgb="FF000000"/>
        <rFont val="whsc"/>
        <charset val="134"/>
      </rPr>
      <t>5105021022000213</t>
    </r>
  </si>
  <si>
    <r>
      <rPr>
        <sz val="8"/>
        <color rgb="FF000000"/>
        <rFont val="whsc"/>
        <charset val="134"/>
      </rPr>
      <t>武正秀</t>
    </r>
  </si>
  <si>
    <r>
      <rPr>
        <sz val="8"/>
        <color rgb="FF000000"/>
        <rFont val="whsc"/>
        <charset val="134"/>
      </rPr>
      <t>510521195205216481</t>
    </r>
  </si>
  <si>
    <r>
      <rPr>
        <sz val="6"/>
        <color rgb="FF000000"/>
        <rFont val="whsc"/>
        <charset val="134"/>
      </rPr>
      <t>四川省泸州市江阳区通滩镇田湾村3组</t>
    </r>
  </si>
  <si>
    <r>
      <rPr>
        <sz val="8"/>
        <color rgb="FF000000"/>
        <rFont val="whsc"/>
        <charset val="134"/>
      </rPr>
      <t>田湾村</t>
    </r>
  </si>
  <si>
    <r>
      <rPr>
        <sz val="8"/>
        <color rgb="FF000000"/>
        <rFont val="whsc"/>
        <charset val="134"/>
      </rPr>
      <t>BS20089996[]</t>
    </r>
  </si>
  <si>
    <r>
      <rPr>
        <sz val="8"/>
        <color rgb="FF000000"/>
        <rFont val="whsc"/>
        <charset val="134"/>
      </rPr>
      <t>5105021022000212</t>
    </r>
  </si>
  <si>
    <r>
      <rPr>
        <sz val="8"/>
        <color rgb="FF000000"/>
        <rFont val="whsc"/>
        <charset val="134"/>
      </rPr>
      <t>BS20091102[X10112]</t>
    </r>
  </si>
  <si>
    <r>
      <rPr>
        <sz val="8"/>
        <color rgb="FF000000"/>
        <rFont val="whsc"/>
        <charset val="134"/>
      </rPr>
      <t>5105021022000211</t>
    </r>
  </si>
  <si>
    <r>
      <rPr>
        <sz val="8"/>
        <color rgb="FF000000"/>
        <rFont val="whsc"/>
        <charset val="134"/>
      </rPr>
      <t>李中平</t>
    </r>
  </si>
  <si>
    <r>
      <rPr>
        <sz val="8"/>
        <color rgb="FF000000"/>
        <rFont val="whsc"/>
        <charset val="134"/>
      </rPr>
      <t>510521195704026471</t>
    </r>
  </si>
  <si>
    <r>
      <rPr>
        <sz val="6"/>
        <color rgb="FF000000"/>
        <rFont val="whsc"/>
        <charset val="134"/>
      </rPr>
      <t>四川省泸州市江阳区通滩镇田湾村7组</t>
    </r>
  </si>
  <si>
    <r>
      <rPr>
        <sz val="8"/>
        <color rgb="FF000000"/>
        <rFont val="whsc"/>
        <charset val="134"/>
      </rPr>
      <t>2021-11-21</t>
    </r>
  </si>
  <si>
    <r>
      <rPr>
        <sz val="8"/>
        <color rgb="FF000000"/>
        <rFont val="whsc"/>
        <charset val="134"/>
      </rPr>
      <t>BS20066117[无]</t>
    </r>
  </si>
  <si>
    <r>
      <rPr>
        <sz val="8"/>
        <color rgb="FF000000"/>
        <rFont val="whsc"/>
        <charset val="134"/>
      </rPr>
      <t>5105021022000210</t>
    </r>
  </si>
  <si>
    <r>
      <rPr>
        <sz val="8"/>
        <color rgb="FF000000"/>
        <rFont val="whsc"/>
        <charset val="134"/>
      </rPr>
      <t>BS20012660[100845]</t>
    </r>
  </si>
  <si>
    <r>
      <rPr>
        <sz val="8"/>
        <color rgb="FF000000"/>
        <rFont val="whsc"/>
        <charset val="134"/>
      </rPr>
      <t>5105021022000209</t>
    </r>
  </si>
  <si>
    <r>
      <rPr>
        <sz val="8"/>
        <color rgb="FF000000"/>
        <rFont val="whsc"/>
        <charset val="134"/>
      </rPr>
      <t>瞿泽焰</t>
    </r>
  </si>
  <si>
    <r>
      <rPr>
        <sz val="8"/>
        <color rgb="FF000000"/>
        <rFont val="whsc"/>
        <charset val="134"/>
      </rPr>
      <t>510521195711093314</t>
    </r>
  </si>
  <si>
    <r>
      <rPr>
        <sz val="6"/>
        <color rgb="FF000000"/>
        <rFont val="whsc"/>
        <charset val="134"/>
      </rPr>
      <t>四川省泸州市江阳区通滩镇开丰村5组</t>
    </r>
  </si>
  <si>
    <r>
      <rPr>
        <sz val="8"/>
        <color rgb="FF000000"/>
        <rFont val="whsc"/>
        <charset val="134"/>
      </rPr>
      <t>开丰村</t>
    </r>
  </si>
  <si>
    <r>
      <rPr>
        <sz val="8"/>
        <color rgb="FF000000"/>
        <rFont val="whsc"/>
        <charset val="134"/>
      </rPr>
      <t>BS20079858[]</t>
    </r>
  </si>
  <si>
    <r>
      <rPr>
        <sz val="8"/>
        <color rgb="FF000000"/>
        <rFont val="whsc"/>
        <charset val="134"/>
      </rPr>
      <t>5105021022000208</t>
    </r>
  </si>
  <si>
    <r>
      <rPr>
        <sz val="8"/>
        <color rgb="FF000000"/>
        <rFont val="whsc"/>
        <charset val="134"/>
      </rPr>
      <t>BS20090857[sm23900]</t>
    </r>
  </si>
  <si>
    <r>
      <rPr>
        <sz val="8"/>
        <color rgb="FF000000"/>
        <rFont val="whsc"/>
        <charset val="134"/>
      </rPr>
      <t>5105021022000207</t>
    </r>
  </si>
  <si>
    <r>
      <rPr>
        <sz val="8"/>
        <color rgb="FF000000"/>
        <rFont val="whsc"/>
        <charset val="134"/>
      </rPr>
      <t>薛昌权</t>
    </r>
  </si>
  <si>
    <r>
      <rPr>
        <sz val="8"/>
        <color rgb="FF000000"/>
        <rFont val="whsc"/>
        <charset val="134"/>
      </rPr>
      <t>51052119610711649X</t>
    </r>
  </si>
  <si>
    <r>
      <rPr>
        <sz val="7.5"/>
        <color rgb="FF000000"/>
        <rFont val="whsc"/>
        <charset val="134"/>
      </rPr>
      <t>CTSX66043[CT20220268901]</t>
    </r>
  </si>
  <si>
    <r>
      <rPr>
        <sz val="8"/>
        <color rgb="FF000000"/>
        <rFont val="whsc"/>
        <charset val="134"/>
      </rPr>
      <t>5105021022000206</t>
    </r>
  </si>
  <si>
    <r>
      <rPr>
        <sz val="8"/>
        <color rgb="FF000000"/>
        <rFont val="whsc"/>
        <charset val="134"/>
      </rPr>
      <t>龙明金</t>
    </r>
  </si>
  <si>
    <r>
      <rPr>
        <sz val="8"/>
        <color rgb="FF000000"/>
        <rFont val="whsc"/>
        <charset val="134"/>
      </rPr>
      <t>510521195806036478</t>
    </r>
  </si>
  <si>
    <r>
      <rPr>
        <sz val="6"/>
        <color rgb="FF000000"/>
        <rFont val="whsc"/>
        <charset val="134"/>
      </rPr>
      <t>四川省泸州市江阳区通滩镇上湾村3组</t>
    </r>
  </si>
  <si>
    <r>
      <rPr>
        <sz val="8"/>
        <color rgb="FF000000"/>
        <rFont val="whsc"/>
        <charset val="134"/>
      </rPr>
      <t>上湾村</t>
    </r>
  </si>
  <si>
    <r>
      <rPr>
        <sz val="7.5"/>
        <color rgb="FF000000"/>
        <rFont val="whsc"/>
        <charset val="134"/>
      </rPr>
      <t>CTSX66100[CT20220268873]</t>
    </r>
  </si>
  <si>
    <r>
      <rPr>
        <sz val="8"/>
        <color rgb="FF000000"/>
        <rFont val="whsc"/>
        <charset val="134"/>
      </rPr>
      <t>5105021022000205</t>
    </r>
  </si>
  <si>
    <r>
      <rPr>
        <sz val="8"/>
        <color rgb="FF000000"/>
        <rFont val="whsc"/>
        <charset val="134"/>
      </rPr>
      <t>杨文才</t>
    </r>
  </si>
  <si>
    <r>
      <rPr>
        <sz val="8"/>
        <color rgb="FF000000"/>
        <rFont val="whsc"/>
        <charset val="134"/>
      </rPr>
      <t>510521196309206477</t>
    </r>
  </si>
  <si>
    <r>
      <rPr>
        <sz val="6"/>
        <color rgb="FF000000"/>
        <rFont val="whsc"/>
        <charset val="134"/>
      </rPr>
      <t>四川省泸州市江阳区通滩镇上湾村2组</t>
    </r>
  </si>
  <si>
    <r>
      <rPr>
        <sz val="7.5"/>
        <color rgb="FF000000"/>
        <rFont val="whsc"/>
        <charset val="134"/>
      </rPr>
      <t>CTSX66072[CT20220268936]</t>
    </r>
  </si>
  <si>
    <r>
      <rPr>
        <sz val="8"/>
        <color rgb="FF000000"/>
        <rFont val="whsc"/>
        <charset val="134"/>
      </rPr>
      <t>5105021022000204</t>
    </r>
  </si>
  <si>
    <r>
      <rPr>
        <sz val="8"/>
        <color rgb="FF000000"/>
        <rFont val="whsc"/>
        <charset val="134"/>
      </rPr>
      <t>熊中友</t>
    </r>
  </si>
  <si>
    <r>
      <rPr>
        <sz val="8"/>
        <color rgb="FF000000"/>
        <rFont val="whsc"/>
        <charset val="134"/>
      </rPr>
      <t>510521196308176536</t>
    </r>
  </si>
  <si>
    <r>
      <rPr>
        <sz val="6"/>
        <color rgb="FF000000"/>
        <rFont val="whsc"/>
        <charset val="134"/>
      </rPr>
      <t>四川省泸州市江阳区通滩镇久桥村3组</t>
    </r>
  </si>
  <si>
    <r>
      <rPr>
        <sz val="8"/>
        <color rgb="FF000000"/>
        <rFont val="whsc"/>
        <charset val="134"/>
      </rPr>
      <t>久桥村</t>
    </r>
  </si>
  <si>
    <r>
      <rPr>
        <sz val="7.5"/>
        <color rgb="FF000000"/>
        <rFont val="whsc"/>
        <charset val="134"/>
      </rPr>
      <t>YX04257[CT20220168207]</t>
    </r>
  </si>
  <si>
    <r>
      <rPr>
        <sz val="8"/>
        <color rgb="FF000000"/>
        <rFont val="whsc"/>
        <charset val="134"/>
      </rPr>
      <t>5105021022000203</t>
    </r>
  </si>
  <si>
    <r>
      <rPr>
        <sz val="8"/>
        <color rgb="FF000000"/>
        <rFont val="whsc"/>
        <charset val="134"/>
      </rPr>
      <t>陈远富</t>
    </r>
  </si>
  <si>
    <r>
      <rPr>
        <sz val="8"/>
        <color rgb="FF000000"/>
        <rFont val="whsc"/>
        <charset val="134"/>
      </rPr>
      <t>510521195209176499</t>
    </r>
  </si>
  <si>
    <r>
      <rPr>
        <sz val="8"/>
        <color rgb="FF000000"/>
        <rFont val="whsc"/>
        <charset val="134"/>
      </rPr>
      <t>BS20080405[]</t>
    </r>
  </si>
  <si>
    <r>
      <rPr>
        <sz val="8"/>
        <color rgb="FF000000"/>
        <rFont val="whsc"/>
        <charset val="134"/>
      </rPr>
      <t>5105021022000202</t>
    </r>
  </si>
  <si>
    <r>
      <rPr>
        <sz val="8"/>
        <color rgb="FF000000"/>
        <rFont val="whsc"/>
        <charset val="134"/>
      </rPr>
      <t>BS20091467[X30749]</t>
    </r>
  </si>
  <si>
    <r>
      <rPr>
        <sz val="8"/>
        <color rgb="FF000000"/>
        <rFont val="whsc"/>
        <charset val="134"/>
      </rPr>
      <t>5105021022000201</t>
    </r>
  </si>
  <si>
    <r>
      <rPr>
        <sz val="8"/>
        <color rgb="FF000000"/>
        <rFont val="whsc"/>
        <charset val="134"/>
      </rPr>
      <t>韩代炳</t>
    </r>
  </si>
  <si>
    <r>
      <rPr>
        <sz val="8"/>
        <color rgb="FF000000"/>
        <rFont val="whsc"/>
        <charset val="134"/>
      </rPr>
      <t>510521195312226474</t>
    </r>
  </si>
  <si>
    <r>
      <rPr>
        <sz val="6"/>
        <color rgb="FF000000"/>
        <rFont val="whsc"/>
        <charset val="134"/>
      </rPr>
      <t>四川省泸州市江阳区通滩镇上湾村12组</t>
    </r>
  </si>
  <si>
    <r>
      <rPr>
        <sz val="7.5"/>
        <color rgb="FF000000"/>
        <rFont val="whsc"/>
        <charset val="134"/>
      </rPr>
      <t>CTSX66052[CT20220268925]</t>
    </r>
  </si>
  <si>
    <r>
      <rPr>
        <sz val="8"/>
        <color rgb="FF000000"/>
        <rFont val="whsc"/>
        <charset val="134"/>
      </rPr>
      <t>5105021022000200</t>
    </r>
  </si>
  <si>
    <r>
      <rPr>
        <sz val="8"/>
        <color rgb="FF000000"/>
        <rFont val="whsc"/>
        <charset val="134"/>
      </rPr>
      <t>杨学容</t>
    </r>
  </si>
  <si>
    <r>
      <rPr>
        <sz val="8"/>
        <color rgb="FF000000"/>
        <rFont val="whsc"/>
        <charset val="134"/>
      </rPr>
      <t>510502196703137829</t>
    </r>
  </si>
  <si>
    <r>
      <rPr>
        <sz val="6"/>
        <color rgb="FF000000"/>
        <rFont val="whsc"/>
        <charset val="134"/>
      </rPr>
      <t>四川省泸州市江阳区通滩镇田湾村10组</t>
    </r>
  </si>
  <si>
    <r>
      <rPr>
        <sz val="8"/>
        <color rgb="FF000000"/>
        <rFont val="whsc"/>
        <charset val="134"/>
      </rPr>
      <t>BS20088904[]</t>
    </r>
  </si>
  <si>
    <r>
      <rPr>
        <sz val="8"/>
        <color rgb="FF000000"/>
        <rFont val="whsc"/>
        <charset val="134"/>
      </rPr>
      <t>5105021022000199</t>
    </r>
  </si>
  <si>
    <r>
      <rPr>
        <sz val="8"/>
        <color rgb="FF000000"/>
        <rFont val="whsc"/>
        <charset val="134"/>
      </rPr>
      <t>BS20082973[sm24719]</t>
    </r>
  </si>
  <si>
    <r>
      <rPr>
        <sz val="8"/>
        <color rgb="FF000000"/>
        <rFont val="whsc"/>
        <charset val="134"/>
      </rPr>
      <t>5105021022000198</t>
    </r>
  </si>
  <si>
    <r>
      <rPr>
        <sz val="8"/>
        <color rgb="FF000000"/>
        <rFont val="whsc"/>
        <charset val="134"/>
      </rPr>
      <t>刘明春</t>
    </r>
  </si>
  <si>
    <r>
      <rPr>
        <sz val="8"/>
        <color rgb="FF000000"/>
        <rFont val="whsc"/>
        <charset val="134"/>
      </rPr>
      <t>510521195709016483</t>
    </r>
  </si>
  <si>
    <r>
      <rPr>
        <sz val="6"/>
        <color rgb="FF000000"/>
        <rFont val="whsc"/>
        <charset val="134"/>
      </rPr>
      <t>四川省泸州市江阳区通滩镇久桥村5组</t>
    </r>
  </si>
  <si>
    <r>
      <rPr>
        <sz val="8"/>
        <color rgb="FF000000"/>
        <rFont val="whsc"/>
        <charset val="134"/>
      </rPr>
      <t>BS20090228[]</t>
    </r>
  </si>
  <si>
    <r>
      <rPr>
        <sz val="8"/>
        <color rgb="FF000000"/>
        <rFont val="whsc"/>
        <charset val="134"/>
      </rPr>
      <t>5105021022000197</t>
    </r>
  </si>
  <si>
    <r>
      <rPr>
        <sz val="8"/>
        <color rgb="FF000000"/>
        <rFont val="whsc"/>
        <charset val="134"/>
      </rPr>
      <t>BS20083029[sm23957]</t>
    </r>
  </si>
  <si>
    <r>
      <rPr>
        <sz val="8"/>
        <color rgb="FF000000"/>
        <rFont val="whsc"/>
        <charset val="134"/>
      </rPr>
      <t>5105021122000016</t>
    </r>
  </si>
  <si>
    <r>
      <rPr>
        <sz val="8"/>
        <color rgb="FF000000"/>
        <rFont val="whsc"/>
        <charset val="134"/>
      </rPr>
      <t>黄安金</t>
    </r>
  </si>
  <si>
    <r>
      <rPr>
        <sz val="8"/>
        <color rgb="FF000000"/>
        <rFont val="whsc"/>
        <charset val="134"/>
      </rPr>
      <t>510502195410056019</t>
    </r>
  </si>
  <si>
    <r>
      <rPr>
        <sz val="5.5"/>
        <color rgb="FF000000"/>
        <rFont val="whsc"/>
        <charset val="134"/>
      </rPr>
      <t>四川省泸州市江阳区泰安镇大面寺村4社33号</t>
    </r>
  </si>
  <si>
    <r>
      <rPr>
        <sz val="8"/>
        <color rgb="FF000000"/>
        <rFont val="whsc"/>
        <charset val="134"/>
      </rPr>
      <t>泰安街道</t>
    </r>
  </si>
  <si>
    <r>
      <rPr>
        <sz val="8"/>
        <color rgb="FF000000"/>
        <rFont val="whsc"/>
        <charset val="134"/>
      </rPr>
      <t>云庆村</t>
    </r>
  </si>
  <si>
    <r>
      <rPr>
        <sz val="8"/>
        <color rgb="FF000000"/>
        <rFont val="whsc"/>
        <charset val="134"/>
      </rPr>
      <t>BS20023634[21080975]</t>
    </r>
  </si>
  <si>
    <r>
      <rPr>
        <sz val="8"/>
        <color rgb="FF000000"/>
        <rFont val="whsc"/>
        <charset val="134"/>
      </rPr>
      <t>5105021122000015</t>
    </r>
  </si>
  <si>
    <r>
      <rPr>
        <sz val="8"/>
        <color rgb="FF000000"/>
        <rFont val="whsc"/>
        <charset val="134"/>
      </rPr>
      <t>BS20022659[]</t>
    </r>
  </si>
  <si>
    <r>
      <rPr>
        <sz val="8"/>
        <color rgb="FF000000"/>
        <rFont val="whsc"/>
        <charset val="134"/>
      </rPr>
      <t>5105021122000014</t>
    </r>
  </si>
  <si>
    <r>
      <rPr>
        <sz val="5.5"/>
        <color rgb="FF000000"/>
        <rFont val="whsc"/>
        <charset val="134"/>
      </rPr>
      <t>四川省泸州市江阳区泰安镇大面寺村四社33号</t>
    </r>
  </si>
  <si>
    <r>
      <rPr>
        <sz val="8"/>
        <color rgb="FF000000"/>
        <rFont val="whsc"/>
        <charset val="134"/>
      </rPr>
      <t>1WGQZ4.0-100A</t>
    </r>
  </si>
  <si>
    <r>
      <rPr>
        <sz val="8"/>
        <color rgb="FF000000"/>
        <rFont val="whsc"/>
        <charset val="134"/>
      </rPr>
      <t>TJ21081816[210116569]</t>
    </r>
  </si>
  <si>
    <r>
      <rPr>
        <sz val="8"/>
        <color rgb="FF000000"/>
        <rFont val="whsc"/>
        <charset val="134"/>
      </rPr>
      <t>5105021122000013</t>
    </r>
  </si>
  <si>
    <r>
      <rPr>
        <sz val="8"/>
        <color rgb="FF000000"/>
        <rFont val="whsc"/>
        <charset val="134"/>
      </rPr>
      <t>王昌中</t>
    </r>
  </si>
  <si>
    <r>
      <rPr>
        <sz val="8"/>
        <color rgb="FF000000"/>
        <rFont val="whsc"/>
        <charset val="134"/>
      </rPr>
      <t>510502197209226011</t>
    </r>
  </si>
  <si>
    <r>
      <rPr>
        <sz val="5.5"/>
        <color rgb="FF000000"/>
        <rFont val="whsc"/>
        <charset val="134"/>
      </rPr>
      <t>四川省泸州市江阳区泰安镇云庆村六组85号</t>
    </r>
  </si>
  <si>
    <r>
      <rPr>
        <sz val="8"/>
        <color rgb="FF000000"/>
        <rFont val="whsc"/>
        <charset val="134"/>
      </rPr>
      <t>GC10210110[PC21095228]</t>
    </r>
  </si>
  <si>
    <r>
      <rPr>
        <sz val="8"/>
        <color rgb="FF000000"/>
        <rFont val="whsc"/>
        <charset val="134"/>
      </rPr>
      <t>5105021122000012</t>
    </r>
  </si>
  <si>
    <r>
      <rPr>
        <sz val="8"/>
        <color rgb="FF000000"/>
        <rFont val="whsc"/>
        <charset val="134"/>
      </rPr>
      <t>张中华</t>
    </r>
  </si>
  <si>
    <r>
      <rPr>
        <sz val="8"/>
        <color rgb="FF000000"/>
        <rFont val="whsc"/>
        <charset val="134"/>
      </rPr>
      <t>51050219760306601X</t>
    </r>
  </si>
  <si>
    <r>
      <rPr>
        <sz val="5.5"/>
        <color rgb="FF000000"/>
        <rFont val="whsc"/>
        <charset val="134"/>
      </rPr>
      <t>四川省泸州市江阳区泰安镇阳院子村8社43号</t>
    </r>
  </si>
  <si>
    <r>
      <rPr>
        <sz val="8"/>
        <color rgb="FF000000"/>
        <rFont val="whsc"/>
        <charset val="134"/>
      </rPr>
      <t>咀阳村</t>
    </r>
  </si>
  <si>
    <r>
      <rPr>
        <sz val="8"/>
        <color rgb="FF000000"/>
        <rFont val="whsc"/>
        <charset val="134"/>
      </rPr>
      <t>YGSW22007104[22020102984]</t>
    </r>
  </si>
  <si>
    <r>
      <rPr>
        <sz val="8"/>
        <color rgb="FF000000"/>
        <rFont val="whsc"/>
        <charset val="134"/>
      </rPr>
      <t>5105021122000011</t>
    </r>
  </si>
  <si>
    <r>
      <rPr>
        <sz val="8"/>
        <color rgb="FF000000"/>
        <rFont val="whsc"/>
        <charset val="134"/>
      </rPr>
      <t>李成凯</t>
    </r>
  </si>
  <si>
    <r>
      <rPr>
        <sz val="8"/>
        <color rgb="FF000000"/>
        <rFont val="whsc"/>
        <charset val="134"/>
      </rPr>
      <t>510502195908286014</t>
    </r>
  </si>
  <si>
    <r>
      <rPr>
        <sz val="5.5"/>
        <color rgb="FF000000"/>
        <rFont val="whsc"/>
        <charset val="134"/>
      </rPr>
      <t>四川省泸州市江阳区泰安镇大面寺村七社4号</t>
    </r>
  </si>
  <si>
    <r>
      <rPr>
        <sz val="8"/>
        <color rgb="FF000000"/>
        <rFont val="whsc"/>
        <charset val="134"/>
      </rPr>
      <t>HQ2108897[202201180170]</t>
    </r>
  </si>
  <si>
    <r>
      <rPr>
        <b/>
        <sz val="14"/>
        <color rgb="FF000000"/>
        <rFont val="whsc"/>
        <charset val="134"/>
      </rPr>
      <t>合         计</t>
    </r>
  </si>
  <si>
    <r>
      <rPr>
        <sz val="10"/>
        <color rgb="FF000000"/>
        <rFont val="whsc"/>
        <charset val="134"/>
      </rPr>
      <t>135.0</t>
    </r>
  </si>
  <si>
    <r>
      <rPr>
        <sz val="10"/>
        <color rgb="FF000000"/>
        <rFont val="whsc"/>
        <charset val="134"/>
      </rPr>
      <t>0.0</t>
    </r>
  </si>
  <si>
    <r>
      <rPr>
        <sz val="10"/>
        <color rgb="FF000000"/>
        <rFont val="SansSerif"/>
        <charset val="134"/>
      </rPr>
      <t xml:space="preserve"> </t>
    </r>
  </si>
  <si>
    <r>
      <rPr>
        <b/>
        <sz val="11"/>
        <color rgb="FF000000"/>
        <rFont val="whsc"/>
        <charset val="134"/>
      </rPr>
      <t>备注：本表一式两份，县级农机购置补贴主管部门一份，县财政局一份</t>
    </r>
  </si>
  <si>
    <r>
      <rPr>
        <b/>
        <sz val="12"/>
        <color rgb="FF000000"/>
        <rFont val="whsc"/>
        <charset val="134"/>
      </rPr>
      <t xml:space="preserve">            县（市、区）级农机购置补贴主管部门签字：                                                                                                    </t>
    </r>
  </si>
  <si>
    <r>
      <rPr>
        <b/>
        <sz val="12"/>
        <color rgb="FF000000"/>
        <rFont val="whsc"/>
        <charset val="134"/>
      </rPr>
      <t xml:space="preserve">            年    月    日 （公章）                                                                                            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</si>
</sst>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8"/>
      <color rgb="FF000000"/>
      <name val="whsc"/>
      <charset val="134"/>
    </font>
    <font>
      <sz val="5.5"/>
      <color rgb="FF000000"/>
      <name val="whsc"/>
      <charset val="134"/>
    </font>
    <font>
      <sz val="8"/>
      <color rgb="FF000000"/>
      <name val="宋体"/>
      <charset val="134"/>
    </font>
    <font>
      <sz val="6"/>
      <color rgb="FF000000"/>
      <name val="whsc"/>
      <charset val="134"/>
    </font>
    <font>
      <sz val="7.5"/>
      <color rgb="FF000000"/>
      <name val="whsc"/>
      <charset val="134"/>
    </font>
    <font>
      <b/>
      <sz val="10"/>
      <color rgb="FF000000"/>
      <name val="宋体"/>
      <charset val="134"/>
    </font>
    <font>
      <b/>
      <sz val="14"/>
      <color rgb="FF000000"/>
      <name val="whsc"/>
      <charset val="134"/>
    </font>
    <font>
      <b/>
      <sz val="11"/>
      <color rgb="FF000000"/>
      <name val="whsc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color rgb="FF000000"/>
      <name val="SansSerif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29" fillId="15" borderId="1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</cellStyleXfs>
  <cellXfs count="2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4" fillId="4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0" fontId="4" fillId="4" borderId="7" xfId="0" applyNumberFormat="1" applyFont="1" applyFill="1" applyBorder="1" applyAlignment="1" applyProtection="1">
      <alignment horizontal="center" vertical="center" wrapText="1"/>
    </xf>
    <xf numFmtId="0" fontId="11" fillId="4" borderId="7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righ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2022&#24180;&#31532;&#19968;&#25209;&#20892;&#26426;&#36141;&#32622;&#34917;&#36148;&#36164;&#26009;\&#27743;&#38451;&#21306;&#20892;&#19994;&#20892;&#26449;&#23616;_&#31532;&#19968;&#25209;_&#26126;&#32454;&#34920;_2022-05.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县级补贴机具结算明细表"/>
      <sheetName val="2022年系统第1批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X142"/>
  <sheetViews>
    <sheetView tabSelected="1" topLeftCell="A27" workbookViewId="0">
      <selection activeCell="AA33" sqref="AA33"/>
    </sheetView>
  </sheetViews>
  <sheetFormatPr defaultColWidth="9" defaultRowHeight="13.5"/>
  <cols>
    <col min="1" max="2" width="6.5" customWidth="1"/>
    <col min="3" max="3" width="8.5" customWidth="1"/>
    <col min="4" max="4" width="6.66666666666667" customWidth="1"/>
    <col min="5" max="5" width="6.5" customWidth="1"/>
    <col min="6" max="6" width="5.33333333333333" customWidth="1"/>
    <col min="7" max="7" width="3.66666666666667" customWidth="1"/>
    <col min="8" max="8" width="6.5" customWidth="1"/>
    <col min="9" max="9" width="6.66666666666667" customWidth="1"/>
    <col min="10" max="10" width="5.5" customWidth="1"/>
    <col min="11" max="11" width="7.16666666666667" customWidth="1"/>
    <col min="12" max="12" width="6.83333333333333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20" width="6.75" customWidth="1"/>
    <col min="21" max="21" width="7.25" customWidth="1"/>
    <col min="22" max="22" width="0.166666666666667" customWidth="1"/>
    <col min="23" max="23" width="6.875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4" t="s">
        <v>1</v>
      </c>
      <c r="R1" s="14" t="s">
        <v>1</v>
      </c>
      <c r="S1" s="14" t="s">
        <v>1</v>
      </c>
      <c r="T1" s="14" t="s">
        <v>1</v>
      </c>
      <c r="U1" s="14" t="s">
        <v>1</v>
      </c>
      <c r="V1" s="14" t="s">
        <v>1</v>
      </c>
      <c r="W1" s="14" t="s">
        <v>1</v>
      </c>
    </row>
    <row r="2" ht="37" customHeight="1" spans="1:24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11" t="s">
        <v>4</v>
      </c>
      <c r="L2" s="11" t="s">
        <v>1</v>
      </c>
      <c r="M2" s="12" t="s">
        <v>5</v>
      </c>
      <c r="N2" s="12" t="s">
        <v>1</v>
      </c>
      <c r="O2" s="12" t="s">
        <v>1</v>
      </c>
      <c r="P2" s="12" t="s">
        <v>1</v>
      </c>
      <c r="Q2" s="15" t="s">
        <v>6</v>
      </c>
      <c r="R2" s="16"/>
      <c r="S2" s="16"/>
      <c r="T2" s="16"/>
      <c r="U2" s="16"/>
      <c r="V2" s="16"/>
      <c r="W2" s="16"/>
      <c r="X2" s="17"/>
    </row>
    <row r="3" ht="44" customHeight="1" spans="1:24">
      <c r="A3" s="4" t="s">
        <v>7</v>
      </c>
      <c r="B3" s="4" t="s">
        <v>8</v>
      </c>
      <c r="C3" s="5" t="s">
        <v>9</v>
      </c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15</v>
      </c>
      <c r="J3" s="4" t="s">
        <v>16</v>
      </c>
      <c r="K3" s="4" t="s">
        <v>17</v>
      </c>
      <c r="L3" s="4" t="s">
        <v>18</v>
      </c>
      <c r="M3" s="4" t="s">
        <v>19</v>
      </c>
      <c r="N3" s="4" t="s">
        <v>20</v>
      </c>
      <c r="O3" s="4" t="s">
        <v>21</v>
      </c>
      <c r="P3" s="4" t="s">
        <v>22</v>
      </c>
      <c r="Q3" s="18" t="s">
        <v>23</v>
      </c>
      <c r="R3" s="18" t="s">
        <v>24</v>
      </c>
      <c r="S3" s="18" t="s">
        <v>25</v>
      </c>
      <c r="T3" s="19" t="s">
        <v>26</v>
      </c>
      <c r="U3" s="20" t="s">
        <v>27</v>
      </c>
      <c r="V3" s="19" t="s">
        <v>1</v>
      </c>
      <c r="W3" s="20" t="s">
        <v>28</v>
      </c>
      <c r="X3" s="19" t="s">
        <v>29</v>
      </c>
    </row>
    <row r="4" ht="30" customHeight="1" spans="1:24">
      <c r="A4" s="6" t="s">
        <v>30</v>
      </c>
      <c r="B4" s="6" t="s">
        <v>31</v>
      </c>
      <c r="C4" s="6" t="s">
        <v>32</v>
      </c>
      <c r="D4" s="7" t="s">
        <v>33</v>
      </c>
      <c r="E4" s="6" t="s">
        <v>34</v>
      </c>
      <c r="F4" s="8" t="s">
        <v>35</v>
      </c>
      <c r="G4" s="6" t="s">
        <v>36</v>
      </c>
      <c r="H4" s="9" t="s">
        <v>1</v>
      </c>
      <c r="I4" s="9" t="s">
        <v>1</v>
      </c>
      <c r="J4" s="9" t="s">
        <v>1</v>
      </c>
      <c r="K4" s="6" t="s">
        <v>37</v>
      </c>
      <c r="L4" s="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>
        <v>2000</v>
      </c>
      <c r="T4" s="6">
        <v>660</v>
      </c>
      <c r="U4" s="12">
        <f>T4*0.1</f>
        <v>66</v>
      </c>
      <c r="V4" s="12" t="s">
        <v>1</v>
      </c>
      <c r="W4" s="12">
        <f>T4*0.1</f>
        <v>66</v>
      </c>
      <c r="X4" s="12">
        <f>T4+U4+W4</f>
        <v>792</v>
      </c>
    </row>
    <row r="5" ht="30" customHeight="1" spans="1:24">
      <c r="A5" s="6" t="s">
        <v>45</v>
      </c>
      <c r="B5" s="6" t="s">
        <v>46</v>
      </c>
      <c r="C5" s="6" t="s">
        <v>47</v>
      </c>
      <c r="D5" s="7" t="s">
        <v>48</v>
      </c>
      <c r="E5" s="6" t="s">
        <v>34</v>
      </c>
      <c r="F5" s="6" t="s">
        <v>49</v>
      </c>
      <c r="G5" s="6" t="s">
        <v>50</v>
      </c>
      <c r="H5" s="9" t="s">
        <v>1</v>
      </c>
      <c r="I5" s="9" t="s">
        <v>1</v>
      </c>
      <c r="J5" s="9" t="s">
        <v>1</v>
      </c>
      <c r="K5" s="6" t="s">
        <v>51</v>
      </c>
      <c r="L5" s="6" t="s">
        <v>52</v>
      </c>
      <c r="M5" s="6" t="s">
        <v>53</v>
      </c>
      <c r="N5" s="6" t="s">
        <v>54</v>
      </c>
      <c r="O5" s="6" t="s">
        <v>55</v>
      </c>
      <c r="P5" s="6" t="s">
        <v>56</v>
      </c>
      <c r="Q5" s="6" t="s">
        <v>43</v>
      </c>
      <c r="R5" s="6" t="s">
        <v>44</v>
      </c>
      <c r="S5" s="6">
        <v>600</v>
      </c>
      <c r="T5" s="6">
        <v>123</v>
      </c>
      <c r="U5" s="12">
        <f t="shared" ref="U5:U36" si="0">T5*0.1</f>
        <v>12.3</v>
      </c>
      <c r="V5" s="12" t="s">
        <v>1</v>
      </c>
      <c r="W5" s="12">
        <f t="shared" ref="W5:W36" si="1">T5*0.1</f>
        <v>12.3</v>
      </c>
      <c r="X5" s="12">
        <f t="shared" ref="X5:X36" si="2">T5+U5+W5</f>
        <v>147.6</v>
      </c>
    </row>
    <row r="6" ht="30" customHeight="1" spans="1:24">
      <c r="A6" s="6" t="s">
        <v>57</v>
      </c>
      <c r="B6" s="6" t="s">
        <v>58</v>
      </c>
      <c r="C6" s="6" t="s">
        <v>59</v>
      </c>
      <c r="D6" s="7" t="s">
        <v>60</v>
      </c>
      <c r="E6" s="6" t="s">
        <v>34</v>
      </c>
      <c r="F6" s="6" t="s">
        <v>61</v>
      </c>
      <c r="G6" s="6" t="s">
        <v>62</v>
      </c>
      <c r="H6" s="9" t="s">
        <v>1</v>
      </c>
      <c r="I6" s="9" t="s">
        <v>1</v>
      </c>
      <c r="J6" s="9" t="s">
        <v>1</v>
      </c>
      <c r="K6" s="6" t="s">
        <v>63</v>
      </c>
      <c r="L6" s="6" t="s">
        <v>38</v>
      </c>
      <c r="M6" s="6" t="s">
        <v>64</v>
      </c>
      <c r="N6" s="6" t="s">
        <v>65</v>
      </c>
      <c r="O6" s="6" t="s">
        <v>66</v>
      </c>
      <c r="P6" s="6" t="s">
        <v>42</v>
      </c>
      <c r="Q6" s="6" t="s">
        <v>43</v>
      </c>
      <c r="R6" s="6" t="s">
        <v>44</v>
      </c>
      <c r="S6" s="6">
        <v>3200</v>
      </c>
      <c r="T6" s="6">
        <v>800</v>
      </c>
      <c r="U6" s="12">
        <f t="shared" si="0"/>
        <v>80</v>
      </c>
      <c r="V6" s="12" t="s">
        <v>1</v>
      </c>
      <c r="W6" s="12">
        <f t="shared" si="1"/>
        <v>80</v>
      </c>
      <c r="X6" s="12">
        <f t="shared" si="2"/>
        <v>960</v>
      </c>
    </row>
    <row r="7" ht="30" customHeight="1" spans="1:24">
      <c r="A7" s="6" t="s">
        <v>67</v>
      </c>
      <c r="B7" s="6" t="s">
        <v>68</v>
      </c>
      <c r="C7" s="6" t="s">
        <v>69</v>
      </c>
      <c r="D7" s="7" t="s">
        <v>70</v>
      </c>
      <c r="E7" s="6" t="s">
        <v>34</v>
      </c>
      <c r="F7" s="6" t="s">
        <v>61</v>
      </c>
      <c r="G7" s="6" t="s">
        <v>71</v>
      </c>
      <c r="H7" s="9" t="s">
        <v>1</v>
      </c>
      <c r="I7" s="9" t="s">
        <v>1</v>
      </c>
      <c r="J7" s="9" t="s">
        <v>1</v>
      </c>
      <c r="K7" s="6" t="s">
        <v>72</v>
      </c>
      <c r="L7" s="6" t="s">
        <v>38</v>
      </c>
      <c r="M7" s="6" t="s">
        <v>73</v>
      </c>
      <c r="N7" s="13" t="s">
        <v>74</v>
      </c>
      <c r="O7" s="6" t="s">
        <v>75</v>
      </c>
      <c r="P7" s="13" t="s">
        <v>76</v>
      </c>
      <c r="Q7" s="6" t="s">
        <v>43</v>
      </c>
      <c r="R7" s="6" t="s">
        <v>44</v>
      </c>
      <c r="S7" s="6">
        <v>3200</v>
      </c>
      <c r="T7" s="6">
        <v>800</v>
      </c>
      <c r="U7" s="12">
        <f t="shared" si="0"/>
        <v>80</v>
      </c>
      <c r="V7" s="12" t="s">
        <v>1</v>
      </c>
      <c r="W7" s="12">
        <f t="shared" si="1"/>
        <v>80</v>
      </c>
      <c r="X7" s="12">
        <f t="shared" si="2"/>
        <v>960</v>
      </c>
    </row>
    <row r="8" ht="30" customHeight="1" spans="1:24">
      <c r="A8" s="6" t="s">
        <v>77</v>
      </c>
      <c r="B8" s="6" t="s">
        <v>78</v>
      </c>
      <c r="C8" s="6" t="s">
        <v>79</v>
      </c>
      <c r="D8" s="7" t="s">
        <v>80</v>
      </c>
      <c r="E8" s="6" t="s">
        <v>34</v>
      </c>
      <c r="F8" s="6" t="s">
        <v>81</v>
      </c>
      <c r="G8" s="6" t="s">
        <v>82</v>
      </c>
      <c r="H8" s="9" t="s">
        <v>1</v>
      </c>
      <c r="I8" s="9" t="s">
        <v>1</v>
      </c>
      <c r="J8" s="9" t="s">
        <v>1</v>
      </c>
      <c r="K8" s="6" t="s">
        <v>83</v>
      </c>
      <c r="L8" s="6" t="s">
        <v>38</v>
      </c>
      <c r="M8" s="6" t="s">
        <v>84</v>
      </c>
      <c r="N8" s="6" t="s">
        <v>85</v>
      </c>
      <c r="O8" s="6" t="s">
        <v>86</v>
      </c>
      <c r="P8" s="13" t="s">
        <v>87</v>
      </c>
      <c r="Q8" s="6" t="s">
        <v>43</v>
      </c>
      <c r="R8" s="6" t="s">
        <v>44</v>
      </c>
      <c r="S8" s="6">
        <v>2100</v>
      </c>
      <c r="T8" s="6">
        <v>660</v>
      </c>
      <c r="U8" s="12">
        <f t="shared" si="0"/>
        <v>66</v>
      </c>
      <c r="V8" s="12" t="s">
        <v>1</v>
      </c>
      <c r="W8" s="12">
        <f t="shared" si="1"/>
        <v>66</v>
      </c>
      <c r="X8" s="12">
        <f t="shared" si="2"/>
        <v>792</v>
      </c>
    </row>
    <row r="9" ht="30" customHeight="1" spans="1:24">
      <c r="A9" s="6" t="s">
        <v>88</v>
      </c>
      <c r="B9" s="6" t="s">
        <v>89</v>
      </c>
      <c r="C9" s="6" t="s">
        <v>90</v>
      </c>
      <c r="D9" s="7" t="s">
        <v>91</v>
      </c>
      <c r="E9" s="6" t="s">
        <v>34</v>
      </c>
      <c r="F9" s="6" t="s">
        <v>81</v>
      </c>
      <c r="G9" s="6" t="s">
        <v>92</v>
      </c>
      <c r="H9" s="9" t="s">
        <v>1</v>
      </c>
      <c r="I9" s="9" t="s">
        <v>1</v>
      </c>
      <c r="J9" s="9" t="s">
        <v>1</v>
      </c>
      <c r="K9" s="6" t="s">
        <v>93</v>
      </c>
      <c r="L9" s="6" t="s">
        <v>52</v>
      </c>
      <c r="M9" s="6" t="s">
        <v>94</v>
      </c>
      <c r="N9" s="6" t="s">
        <v>95</v>
      </c>
      <c r="O9" s="13" t="s">
        <v>96</v>
      </c>
      <c r="P9" s="13" t="s">
        <v>97</v>
      </c>
      <c r="Q9" s="6" t="s">
        <v>43</v>
      </c>
      <c r="R9" s="6" t="s">
        <v>44</v>
      </c>
      <c r="S9" s="6">
        <v>404</v>
      </c>
      <c r="T9" s="6">
        <v>123</v>
      </c>
      <c r="U9" s="12">
        <f t="shared" si="0"/>
        <v>12.3</v>
      </c>
      <c r="V9" s="12" t="s">
        <v>1</v>
      </c>
      <c r="W9" s="12">
        <f t="shared" si="1"/>
        <v>12.3</v>
      </c>
      <c r="X9" s="12">
        <f t="shared" si="2"/>
        <v>147.6</v>
      </c>
    </row>
    <row r="10" ht="30" customHeight="1" spans="1:24">
      <c r="A10" s="6" t="s">
        <v>98</v>
      </c>
      <c r="B10" s="6" t="s">
        <v>89</v>
      </c>
      <c r="C10" s="6" t="s">
        <v>90</v>
      </c>
      <c r="D10" s="7" t="s">
        <v>91</v>
      </c>
      <c r="E10" s="6" t="s">
        <v>34</v>
      </c>
      <c r="F10" s="6" t="s">
        <v>81</v>
      </c>
      <c r="G10" s="6" t="s">
        <v>92</v>
      </c>
      <c r="H10" s="9" t="s">
        <v>1</v>
      </c>
      <c r="I10" s="9" t="s">
        <v>1</v>
      </c>
      <c r="J10" s="9" t="s">
        <v>1</v>
      </c>
      <c r="K10" s="6" t="s">
        <v>93</v>
      </c>
      <c r="L10" s="6" t="s">
        <v>99</v>
      </c>
      <c r="M10" s="6" t="s">
        <v>100</v>
      </c>
      <c r="N10" s="6" t="s">
        <v>101</v>
      </c>
      <c r="O10" s="13" t="s">
        <v>96</v>
      </c>
      <c r="P10" s="13" t="s">
        <v>97</v>
      </c>
      <c r="Q10" s="6" t="s">
        <v>43</v>
      </c>
      <c r="R10" s="6" t="s">
        <v>44</v>
      </c>
      <c r="S10" s="6">
        <v>1010</v>
      </c>
      <c r="T10" s="6">
        <v>207</v>
      </c>
      <c r="U10" s="12">
        <f t="shared" si="0"/>
        <v>20.7</v>
      </c>
      <c r="V10" s="12" t="s">
        <v>1</v>
      </c>
      <c r="W10" s="12">
        <f t="shared" si="1"/>
        <v>20.7</v>
      </c>
      <c r="X10" s="12">
        <f t="shared" si="2"/>
        <v>248.4</v>
      </c>
    </row>
    <row r="11" ht="30" customHeight="1" spans="1:24">
      <c r="A11" s="6" t="s">
        <v>102</v>
      </c>
      <c r="B11" s="6" t="s">
        <v>103</v>
      </c>
      <c r="C11" s="6" t="s">
        <v>104</v>
      </c>
      <c r="D11" s="7" t="s">
        <v>105</v>
      </c>
      <c r="E11" s="6" t="s">
        <v>34</v>
      </c>
      <c r="F11" s="6" t="s">
        <v>106</v>
      </c>
      <c r="G11" s="6" t="s">
        <v>107</v>
      </c>
      <c r="H11" s="9" t="s">
        <v>1</v>
      </c>
      <c r="I11" s="9" t="s">
        <v>1</v>
      </c>
      <c r="J11" s="9" t="s">
        <v>1</v>
      </c>
      <c r="K11" s="6" t="s">
        <v>108</v>
      </c>
      <c r="L11" s="6" t="s">
        <v>38</v>
      </c>
      <c r="M11" s="6" t="s">
        <v>109</v>
      </c>
      <c r="N11" s="13" t="s">
        <v>110</v>
      </c>
      <c r="O11" s="13" t="s">
        <v>111</v>
      </c>
      <c r="P11" s="13" t="s">
        <v>112</v>
      </c>
      <c r="Q11" s="6" t="s">
        <v>43</v>
      </c>
      <c r="R11" s="6" t="s">
        <v>44</v>
      </c>
      <c r="S11" s="6">
        <v>2200</v>
      </c>
      <c r="T11" s="6">
        <v>660</v>
      </c>
      <c r="U11" s="12">
        <f t="shared" si="0"/>
        <v>66</v>
      </c>
      <c r="V11" s="12" t="s">
        <v>1</v>
      </c>
      <c r="W11" s="12">
        <f t="shared" si="1"/>
        <v>66</v>
      </c>
      <c r="X11" s="12">
        <f t="shared" si="2"/>
        <v>792</v>
      </c>
    </row>
    <row r="12" ht="30" customHeight="1" spans="1:24">
      <c r="A12" s="6" t="s">
        <v>113</v>
      </c>
      <c r="B12" s="6" t="s">
        <v>114</v>
      </c>
      <c r="C12" s="6" t="s">
        <v>115</v>
      </c>
      <c r="D12" s="7" t="s">
        <v>116</v>
      </c>
      <c r="E12" s="6" t="s">
        <v>34</v>
      </c>
      <c r="F12" s="6" t="s">
        <v>117</v>
      </c>
      <c r="G12" s="6" t="s">
        <v>50</v>
      </c>
      <c r="H12" s="9" t="s">
        <v>1</v>
      </c>
      <c r="I12" s="9" t="s">
        <v>1</v>
      </c>
      <c r="J12" s="9" t="s">
        <v>1</v>
      </c>
      <c r="K12" s="6" t="s">
        <v>51</v>
      </c>
      <c r="L12" s="6" t="s">
        <v>52</v>
      </c>
      <c r="M12" s="6" t="s">
        <v>53</v>
      </c>
      <c r="N12" s="6" t="s">
        <v>118</v>
      </c>
      <c r="O12" s="6" t="s">
        <v>55</v>
      </c>
      <c r="P12" s="6" t="s">
        <v>56</v>
      </c>
      <c r="Q12" s="6" t="s">
        <v>43</v>
      </c>
      <c r="R12" s="6" t="s">
        <v>44</v>
      </c>
      <c r="S12" s="6">
        <v>700</v>
      </c>
      <c r="T12" s="6">
        <v>123</v>
      </c>
      <c r="U12" s="12">
        <f t="shared" si="0"/>
        <v>12.3</v>
      </c>
      <c r="V12" s="12" t="s">
        <v>1</v>
      </c>
      <c r="W12" s="12">
        <f t="shared" si="1"/>
        <v>12.3</v>
      </c>
      <c r="X12" s="12">
        <f t="shared" si="2"/>
        <v>147.6</v>
      </c>
    </row>
    <row r="13" ht="30" customHeight="1" spans="1:24">
      <c r="A13" s="6" t="s">
        <v>119</v>
      </c>
      <c r="B13" s="6" t="s">
        <v>120</v>
      </c>
      <c r="C13" s="6" t="s">
        <v>121</v>
      </c>
      <c r="D13" s="10" t="s">
        <v>122</v>
      </c>
      <c r="E13" s="6" t="s">
        <v>34</v>
      </c>
      <c r="F13" s="6" t="s">
        <v>123</v>
      </c>
      <c r="G13" s="6" t="s">
        <v>124</v>
      </c>
      <c r="H13" s="9" t="s">
        <v>1</v>
      </c>
      <c r="I13" s="9" t="s">
        <v>1</v>
      </c>
      <c r="J13" s="9" t="s">
        <v>1</v>
      </c>
      <c r="K13" s="6" t="s">
        <v>63</v>
      </c>
      <c r="L13" s="6" t="s">
        <v>38</v>
      </c>
      <c r="M13" s="6" t="s">
        <v>125</v>
      </c>
      <c r="N13" s="13" t="s">
        <v>126</v>
      </c>
      <c r="O13" s="6" t="s">
        <v>127</v>
      </c>
      <c r="P13" s="13" t="s">
        <v>128</v>
      </c>
      <c r="Q13" s="6" t="s">
        <v>43</v>
      </c>
      <c r="R13" s="6" t="s">
        <v>44</v>
      </c>
      <c r="S13" s="6">
        <v>3280</v>
      </c>
      <c r="T13" s="6">
        <v>800</v>
      </c>
      <c r="U13" s="12">
        <f t="shared" si="0"/>
        <v>80</v>
      </c>
      <c r="V13" s="12" t="s">
        <v>1</v>
      </c>
      <c r="W13" s="12">
        <f t="shared" si="1"/>
        <v>80</v>
      </c>
      <c r="X13" s="12">
        <f t="shared" si="2"/>
        <v>960</v>
      </c>
    </row>
    <row r="14" ht="30" customHeight="1" spans="1:24">
      <c r="A14" s="6" t="s">
        <v>129</v>
      </c>
      <c r="B14" s="6" t="s">
        <v>130</v>
      </c>
      <c r="C14" s="6" t="s">
        <v>131</v>
      </c>
      <c r="D14" s="7" t="s">
        <v>132</v>
      </c>
      <c r="E14" s="6" t="s">
        <v>34</v>
      </c>
      <c r="F14" s="6" t="s">
        <v>123</v>
      </c>
      <c r="G14" s="6" t="s">
        <v>62</v>
      </c>
      <c r="H14" s="9" t="s">
        <v>1</v>
      </c>
      <c r="I14" s="9" t="s">
        <v>1</v>
      </c>
      <c r="J14" s="9" t="s">
        <v>1</v>
      </c>
      <c r="K14" s="6" t="s">
        <v>133</v>
      </c>
      <c r="L14" s="6" t="s">
        <v>99</v>
      </c>
      <c r="M14" s="6" t="s">
        <v>100</v>
      </c>
      <c r="N14" s="6" t="s">
        <v>134</v>
      </c>
      <c r="O14" s="13" t="s">
        <v>96</v>
      </c>
      <c r="P14" s="13" t="s">
        <v>97</v>
      </c>
      <c r="Q14" s="6" t="s">
        <v>43</v>
      </c>
      <c r="R14" s="6" t="s">
        <v>44</v>
      </c>
      <c r="S14" s="6">
        <v>1030</v>
      </c>
      <c r="T14" s="6">
        <v>207</v>
      </c>
      <c r="U14" s="12">
        <f t="shared" si="0"/>
        <v>20.7</v>
      </c>
      <c r="V14" s="12" t="s">
        <v>1</v>
      </c>
      <c r="W14" s="12">
        <f t="shared" si="1"/>
        <v>20.7</v>
      </c>
      <c r="X14" s="12">
        <f t="shared" si="2"/>
        <v>248.4</v>
      </c>
    </row>
    <row r="15" ht="30" customHeight="1" spans="1:24">
      <c r="A15" s="6" t="s">
        <v>135</v>
      </c>
      <c r="B15" s="6" t="s">
        <v>130</v>
      </c>
      <c r="C15" s="6" t="s">
        <v>131</v>
      </c>
      <c r="D15" s="7" t="s">
        <v>132</v>
      </c>
      <c r="E15" s="6" t="s">
        <v>34</v>
      </c>
      <c r="F15" s="6" t="s">
        <v>123</v>
      </c>
      <c r="G15" s="6" t="s">
        <v>62</v>
      </c>
      <c r="H15" s="9" t="s">
        <v>1</v>
      </c>
      <c r="I15" s="9" t="s">
        <v>1</v>
      </c>
      <c r="J15" s="9" t="s">
        <v>1</v>
      </c>
      <c r="K15" s="6" t="s">
        <v>133</v>
      </c>
      <c r="L15" s="6" t="s">
        <v>52</v>
      </c>
      <c r="M15" s="6" t="s">
        <v>94</v>
      </c>
      <c r="N15" s="6" t="s">
        <v>136</v>
      </c>
      <c r="O15" s="13" t="s">
        <v>96</v>
      </c>
      <c r="P15" s="13" t="s">
        <v>97</v>
      </c>
      <c r="Q15" s="6" t="s">
        <v>43</v>
      </c>
      <c r="R15" s="6" t="s">
        <v>44</v>
      </c>
      <c r="S15" s="6">
        <v>412</v>
      </c>
      <c r="T15" s="6">
        <v>123</v>
      </c>
      <c r="U15" s="12">
        <f t="shared" si="0"/>
        <v>12.3</v>
      </c>
      <c r="V15" s="12" t="s">
        <v>1</v>
      </c>
      <c r="W15" s="12">
        <f t="shared" si="1"/>
        <v>12.3</v>
      </c>
      <c r="X15" s="12">
        <f t="shared" si="2"/>
        <v>147.6</v>
      </c>
    </row>
    <row r="16" ht="30" customHeight="1" spans="1:24">
      <c r="A16" s="6" t="s">
        <v>137</v>
      </c>
      <c r="B16" s="6" t="s">
        <v>138</v>
      </c>
      <c r="C16" s="6" t="s">
        <v>139</v>
      </c>
      <c r="D16" s="7" t="s">
        <v>140</v>
      </c>
      <c r="E16" s="6" t="s">
        <v>34</v>
      </c>
      <c r="F16" s="6" t="s">
        <v>49</v>
      </c>
      <c r="G16" s="6" t="s">
        <v>82</v>
      </c>
      <c r="H16" s="9" t="s">
        <v>1</v>
      </c>
      <c r="I16" s="9" t="s">
        <v>1</v>
      </c>
      <c r="J16" s="9" t="s">
        <v>1</v>
      </c>
      <c r="K16" s="6" t="s">
        <v>141</v>
      </c>
      <c r="L16" s="6" t="s">
        <v>38</v>
      </c>
      <c r="M16" s="6" t="s">
        <v>109</v>
      </c>
      <c r="N16" s="6" t="s">
        <v>142</v>
      </c>
      <c r="O16" s="6" t="s">
        <v>143</v>
      </c>
      <c r="P16" s="13" t="s">
        <v>128</v>
      </c>
      <c r="Q16" s="6" t="s">
        <v>43</v>
      </c>
      <c r="R16" s="6" t="s">
        <v>44</v>
      </c>
      <c r="S16" s="6">
        <v>2100</v>
      </c>
      <c r="T16" s="6">
        <v>660</v>
      </c>
      <c r="U16" s="12">
        <f t="shared" si="0"/>
        <v>66</v>
      </c>
      <c r="V16" s="12" t="s">
        <v>1</v>
      </c>
      <c r="W16" s="12">
        <f t="shared" si="1"/>
        <v>66</v>
      </c>
      <c r="X16" s="12">
        <f t="shared" si="2"/>
        <v>792</v>
      </c>
    </row>
    <row r="17" ht="30" customHeight="1" spans="1:24">
      <c r="A17" s="6" t="s">
        <v>144</v>
      </c>
      <c r="B17" s="6" t="s">
        <v>145</v>
      </c>
      <c r="C17" s="6" t="s">
        <v>146</v>
      </c>
      <c r="D17" s="7" t="s">
        <v>147</v>
      </c>
      <c r="E17" s="6" t="s">
        <v>34</v>
      </c>
      <c r="F17" s="6" t="s">
        <v>123</v>
      </c>
      <c r="G17" s="6" t="s">
        <v>148</v>
      </c>
      <c r="H17" s="9" t="s">
        <v>1</v>
      </c>
      <c r="I17" s="9" t="s">
        <v>1</v>
      </c>
      <c r="J17" s="9" t="s">
        <v>1</v>
      </c>
      <c r="K17" s="6" t="s">
        <v>149</v>
      </c>
      <c r="L17" s="6" t="s">
        <v>38</v>
      </c>
      <c r="M17" s="6" t="s">
        <v>125</v>
      </c>
      <c r="N17" s="13" t="s">
        <v>150</v>
      </c>
      <c r="O17" s="6" t="s">
        <v>127</v>
      </c>
      <c r="P17" s="13" t="s">
        <v>128</v>
      </c>
      <c r="Q17" s="6" t="s">
        <v>43</v>
      </c>
      <c r="R17" s="6" t="s">
        <v>44</v>
      </c>
      <c r="S17" s="6">
        <v>3300</v>
      </c>
      <c r="T17" s="6">
        <v>800</v>
      </c>
      <c r="U17" s="12">
        <f t="shared" si="0"/>
        <v>80</v>
      </c>
      <c r="V17" s="12" t="s">
        <v>1</v>
      </c>
      <c r="W17" s="12">
        <f t="shared" si="1"/>
        <v>80</v>
      </c>
      <c r="X17" s="12">
        <f t="shared" si="2"/>
        <v>960</v>
      </c>
    </row>
    <row r="18" ht="30" customHeight="1" spans="1:24">
      <c r="A18" s="6" t="s">
        <v>151</v>
      </c>
      <c r="B18" s="6" t="s">
        <v>152</v>
      </c>
      <c r="C18" s="6" t="s">
        <v>153</v>
      </c>
      <c r="D18" s="7" t="s">
        <v>154</v>
      </c>
      <c r="E18" s="6" t="s">
        <v>34</v>
      </c>
      <c r="F18" s="6" t="s">
        <v>106</v>
      </c>
      <c r="G18" s="6" t="s">
        <v>148</v>
      </c>
      <c r="H18" s="9" t="s">
        <v>1</v>
      </c>
      <c r="I18" s="9" t="s">
        <v>1</v>
      </c>
      <c r="J18" s="9" t="s">
        <v>1</v>
      </c>
      <c r="K18" s="6" t="s">
        <v>155</v>
      </c>
      <c r="L18" s="6" t="s">
        <v>99</v>
      </c>
      <c r="M18" s="6" t="s">
        <v>100</v>
      </c>
      <c r="N18" s="6" t="s">
        <v>156</v>
      </c>
      <c r="O18" s="13" t="s">
        <v>96</v>
      </c>
      <c r="P18" s="13" t="s">
        <v>97</v>
      </c>
      <c r="Q18" s="6" t="s">
        <v>43</v>
      </c>
      <c r="R18" s="6" t="s">
        <v>44</v>
      </c>
      <c r="S18" s="6">
        <v>1030</v>
      </c>
      <c r="T18" s="6">
        <v>207</v>
      </c>
      <c r="U18" s="12">
        <f t="shared" si="0"/>
        <v>20.7</v>
      </c>
      <c r="V18" s="12" t="s">
        <v>1</v>
      </c>
      <c r="W18" s="12">
        <f t="shared" si="1"/>
        <v>20.7</v>
      </c>
      <c r="X18" s="12">
        <f t="shared" si="2"/>
        <v>248.4</v>
      </c>
    </row>
    <row r="19" ht="30" customHeight="1" spans="1:24">
      <c r="A19" s="6" t="s">
        <v>157</v>
      </c>
      <c r="B19" s="6" t="s">
        <v>152</v>
      </c>
      <c r="C19" s="6" t="s">
        <v>153</v>
      </c>
      <c r="D19" s="7" t="s">
        <v>154</v>
      </c>
      <c r="E19" s="6" t="s">
        <v>34</v>
      </c>
      <c r="F19" s="6" t="s">
        <v>106</v>
      </c>
      <c r="G19" s="6" t="s">
        <v>148</v>
      </c>
      <c r="H19" s="9" t="s">
        <v>1</v>
      </c>
      <c r="I19" s="9" t="s">
        <v>1</v>
      </c>
      <c r="J19" s="9" t="s">
        <v>1</v>
      </c>
      <c r="K19" s="6" t="s">
        <v>158</v>
      </c>
      <c r="L19" s="6" t="s">
        <v>52</v>
      </c>
      <c r="M19" s="6" t="s">
        <v>94</v>
      </c>
      <c r="N19" s="6" t="s">
        <v>159</v>
      </c>
      <c r="O19" s="13" t="s">
        <v>96</v>
      </c>
      <c r="P19" s="13" t="s">
        <v>97</v>
      </c>
      <c r="Q19" s="6" t="s">
        <v>43</v>
      </c>
      <c r="R19" s="6" t="s">
        <v>44</v>
      </c>
      <c r="S19" s="6">
        <v>412</v>
      </c>
      <c r="T19" s="6">
        <v>123</v>
      </c>
      <c r="U19" s="12">
        <f t="shared" si="0"/>
        <v>12.3</v>
      </c>
      <c r="V19" s="12" t="s">
        <v>1</v>
      </c>
      <c r="W19" s="12">
        <f t="shared" si="1"/>
        <v>12.3</v>
      </c>
      <c r="X19" s="12">
        <f t="shared" si="2"/>
        <v>147.6</v>
      </c>
    </row>
    <row r="20" ht="30" customHeight="1" spans="1:24">
      <c r="A20" s="6" t="s">
        <v>160</v>
      </c>
      <c r="B20" s="6" t="s">
        <v>161</v>
      </c>
      <c r="C20" s="6" t="s">
        <v>162</v>
      </c>
      <c r="D20" s="10" t="s">
        <v>163</v>
      </c>
      <c r="E20" s="6" t="s">
        <v>164</v>
      </c>
      <c r="F20" s="6" t="s">
        <v>165</v>
      </c>
      <c r="G20" s="6" t="s">
        <v>166</v>
      </c>
      <c r="H20" s="9" t="s">
        <v>1</v>
      </c>
      <c r="I20" s="9" t="s">
        <v>1</v>
      </c>
      <c r="J20" s="9" t="s">
        <v>1</v>
      </c>
      <c r="K20" s="6" t="s">
        <v>63</v>
      </c>
      <c r="L20" s="6" t="s">
        <v>38</v>
      </c>
      <c r="M20" s="6" t="s">
        <v>167</v>
      </c>
      <c r="N20" s="13" t="s">
        <v>168</v>
      </c>
      <c r="O20" s="6" t="s">
        <v>169</v>
      </c>
      <c r="P20" s="13" t="s">
        <v>170</v>
      </c>
      <c r="Q20" s="6" t="s">
        <v>43</v>
      </c>
      <c r="R20" s="6" t="s">
        <v>44</v>
      </c>
      <c r="S20" s="6">
        <v>3500</v>
      </c>
      <c r="T20" s="6">
        <v>800</v>
      </c>
      <c r="U20" s="12">
        <f t="shared" si="0"/>
        <v>80</v>
      </c>
      <c r="V20" s="12" t="s">
        <v>1</v>
      </c>
      <c r="W20" s="12">
        <f t="shared" si="1"/>
        <v>80</v>
      </c>
      <c r="X20" s="12">
        <f t="shared" si="2"/>
        <v>960</v>
      </c>
    </row>
    <row r="21" ht="30" customHeight="1" spans="1:24">
      <c r="A21" s="6" t="s">
        <v>171</v>
      </c>
      <c r="B21" s="6" t="s">
        <v>172</v>
      </c>
      <c r="C21" s="6" t="s">
        <v>173</v>
      </c>
      <c r="D21" s="10" t="s">
        <v>174</v>
      </c>
      <c r="E21" s="6" t="s">
        <v>164</v>
      </c>
      <c r="F21" s="6" t="s">
        <v>165</v>
      </c>
      <c r="G21" s="6" t="s">
        <v>175</v>
      </c>
      <c r="H21" s="9" t="s">
        <v>1</v>
      </c>
      <c r="I21" s="9" t="s">
        <v>1</v>
      </c>
      <c r="J21" s="9" t="s">
        <v>1</v>
      </c>
      <c r="K21" s="6" t="s">
        <v>63</v>
      </c>
      <c r="L21" s="6" t="s">
        <v>38</v>
      </c>
      <c r="M21" s="6" t="s">
        <v>176</v>
      </c>
      <c r="N21" s="13" t="s">
        <v>177</v>
      </c>
      <c r="O21" s="6" t="s">
        <v>178</v>
      </c>
      <c r="P21" s="13" t="s">
        <v>170</v>
      </c>
      <c r="Q21" s="6" t="s">
        <v>43</v>
      </c>
      <c r="R21" s="6" t="s">
        <v>44</v>
      </c>
      <c r="S21" s="6">
        <v>2200</v>
      </c>
      <c r="T21" s="6">
        <v>660</v>
      </c>
      <c r="U21" s="12">
        <f t="shared" si="0"/>
        <v>66</v>
      </c>
      <c r="V21" s="12" t="s">
        <v>1</v>
      </c>
      <c r="W21" s="12">
        <f t="shared" si="1"/>
        <v>66</v>
      </c>
      <c r="X21" s="12">
        <f t="shared" si="2"/>
        <v>792</v>
      </c>
    </row>
    <row r="22" ht="30" customHeight="1" spans="1:24">
      <c r="A22" s="6" t="s">
        <v>179</v>
      </c>
      <c r="B22" s="6" t="s">
        <v>180</v>
      </c>
      <c r="C22" s="6" t="s">
        <v>181</v>
      </c>
      <c r="D22" s="10" t="s">
        <v>182</v>
      </c>
      <c r="E22" s="6" t="s">
        <v>164</v>
      </c>
      <c r="F22" s="6" t="s">
        <v>183</v>
      </c>
      <c r="G22" s="6" t="s">
        <v>184</v>
      </c>
      <c r="H22" s="9" t="s">
        <v>1</v>
      </c>
      <c r="I22" s="9" t="s">
        <v>1</v>
      </c>
      <c r="J22" s="9" t="s">
        <v>1</v>
      </c>
      <c r="K22" s="6" t="s">
        <v>37</v>
      </c>
      <c r="L22" s="6" t="s">
        <v>38</v>
      </c>
      <c r="M22" s="6" t="s">
        <v>84</v>
      </c>
      <c r="N22" s="6" t="s">
        <v>185</v>
      </c>
      <c r="O22" s="6" t="s">
        <v>86</v>
      </c>
      <c r="P22" s="10" t="s">
        <v>186</v>
      </c>
      <c r="Q22" s="6" t="s">
        <v>43</v>
      </c>
      <c r="R22" s="6" t="s">
        <v>44</v>
      </c>
      <c r="S22" s="6">
        <v>2000</v>
      </c>
      <c r="T22" s="6">
        <v>660</v>
      </c>
      <c r="U22" s="12">
        <f t="shared" si="0"/>
        <v>66</v>
      </c>
      <c r="V22" s="12" t="s">
        <v>1</v>
      </c>
      <c r="W22" s="12">
        <f t="shared" si="1"/>
        <v>66</v>
      </c>
      <c r="X22" s="12">
        <f t="shared" si="2"/>
        <v>792</v>
      </c>
    </row>
    <row r="23" ht="30" customHeight="1" spans="1:24">
      <c r="A23" s="6" t="s">
        <v>187</v>
      </c>
      <c r="B23" s="6" t="s">
        <v>188</v>
      </c>
      <c r="C23" s="6" t="s">
        <v>189</v>
      </c>
      <c r="D23" s="10" t="s">
        <v>190</v>
      </c>
      <c r="E23" s="6" t="s">
        <v>164</v>
      </c>
      <c r="F23" s="6" t="s">
        <v>183</v>
      </c>
      <c r="G23" s="6" t="s">
        <v>191</v>
      </c>
      <c r="H23" s="9" t="s">
        <v>1</v>
      </c>
      <c r="I23" s="9" t="s">
        <v>1</v>
      </c>
      <c r="J23" s="9" t="s">
        <v>1</v>
      </c>
      <c r="K23" s="6" t="s">
        <v>192</v>
      </c>
      <c r="L23" s="6" t="s">
        <v>38</v>
      </c>
      <c r="M23" s="6" t="s">
        <v>176</v>
      </c>
      <c r="N23" s="13" t="s">
        <v>193</v>
      </c>
      <c r="O23" s="6" t="s">
        <v>194</v>
      </c>
      <c r="P23" s="6" t="s">
        <v>195</v>
      </c>
      <c r="Q23" s="6" t="s">
        <v>43</v>
      </c>
      <c r="R23" s="6" t="s">
        <v>44</v>
      </c>
      <c r="S23" s="6">
        <v>2200</v>
      </c>
      <c r="T23" s="6">
        <v>660</v>
      </c>
      <c r="U23" s="12">
        <f t="shared" si="0"/>
        <v>66</v>
      </c>
      <c r="V23" s="12" t="s">
        <v>1</v>
      </c>
      <c r="W23" s="12">
        <f t="shared" si="1"/>
        <v>66</v>
      </c>
      <c r="X23" s="12">
        <f t="shared" si="2"/>
        <v>792</v>
      </c>
    </row>
    <row r="24" ht="30" customHeight="1" spans="1:24">
      <c r="A24" s="6" t="s">
        <v>196</v>
      </c>
      <c r="B24" s="6" t="s">
        <v>197</v>
      </c>
      <c r="C24" s="6" t="s">
        <v>198</v>
      </c>
      <c r="D24" s="10" t="s">
        <v>199</v>
      </c>
      <c r="E24" s="6" t="s">
        <v>164</v>
      </c>
      <c r="F24" s="6" t="s">
        <v>200</v>
      </c>
      <c r="G24" s="6" t="s">
        <v>201</v>
      </c>
      <c r="H24" s="9" t="s">
        <v>1</v>
      </c>
      <c r="I24" s="9" t="s">
        <v>1</v>
      </c>
      <c r="J24" s="9" t="s">
        <v>1</v>
      </c>
      <c r="K24" s="6" t="s">
        <v>155</v>
      </c>
      <c r="L24" s="6" t="s">
        <v>38</v>
      </c>
      <c r="M24" s="6" t="s">
        <v>176</v>
      </c>
      <c r="N24" s="6" t="s">
        <v>202</v>
      </c>
      <c r="O24" s="6" t="s">
        <v>194</v>
      </c>
      <c r="P24" s="6" t="s">
        <v>195</v>
      </c>
      <c r="Q24" s="6" t="s">
        <v>43</v>
      </c>
      <c r="R24" s="6" t="s">
        <v>44</v>
      </c>
      <c r="S24" s="6">
        <v>2200</v>
      </c>
      <c r="T24" s="6">
        <v>660</v>
      </c>
      <c r="U24" s="12">
        <f t="shared" si="0"/>
        <v>66</v>
      </c>
      <c r="V24" s="12" t="s">
        <v>1</v>
      </c>
      <c r="W24" s="12">
        <f t="shared" si="1"/>
        <v>66</v>
      </c>
      <c r="X24" s="12">
        <f t="shared" si="2"/>
        <v>792</v>
      </c>
    </row>
    <row r="25" ht="30" customHeight="1" spans="1:24">
      <c r="A25" s="6" t="s">
        <v>203</v>
      </c>
      <c r="B25" s="6" t="s">
        <v>204</v>
      </c>
      <c r="C25" s="6" t="s">
        <v>205</v>
      </c>
      <c r="D25" s="10" t="s">
        <v>206</v>
      </c>
      <c r="E25" s="6" t="s">
        <v>164</v>
      </c>
      <c r="F25" s="6" t="s">
        <v>207</v>
      </c>
      <c r="G25" s="6" t="s">
        <v>191</v>
      </c>
      <c r="H25" s="9" t="s">
        <v>1</v>
      </c>
      <c r="I25" s="9" t="s">
        <v>1</v>
      </c>
      <c r="J25" s="9" t="s">
        <v>1</v>
      </c>
      <c r="K25" s="6" t="s">
        <v>208</v>
      </c>
      <c r="L25" s="6" t="s">
        <v>38</v>
      </c>
      <c r="M25" s="6" t="s">
        <v>209</v>
      </c>
      <c r="N25" s="6" t="s">
        <v>210</v>
      </c>
      <c r="O25" s="6" t="s">
        <v>86</v>
      </c>
      <c r="P25" s="10" t="s">
        <v>186</v>
      </c>
      <c r="Q25" s="6" t="s">
        <v>43</v>
      </c>
      <c r="R25" s="6" t="s">
        <v>44</v>
      </c>
      <c r="S25" s="6">
        <v>3400</v>
      </c>
      <c r="T25" s="6">
        <v>800</v>
      </c>
      <c r="U25" s="12">
        <f t="shared" si="0"/>
        <v>80</v>
      </c>
      <c r="V25" s="12" t="s">
        <v>1</v>
      </c>
      <c r="W25" s="12">
        <f t="shared" si="1"/>
        <v>80</v>
      </c>
      <c r="X25" s="12">
        <f t="shared" si="2"/>
        <v>960</v>
      </c>
    </row>
    <row r="26" ht="30" customHeight="1" spans="1:24">
      <c r="A26" s="6" t="s">
        <v>211</v>
      </c>
      <c r="B26" s="6" t="s">
        <v>212</v>
      </c>
      <c r="C26" s="6" t="s">
        <v>213</v>
      </c>
      <c r="D26" s="10" t="s">
        <v>214</v>
      </c>
      <c r="E26" s="6" t="s">
        <v>164</v>
      </c>
      <c r="F26" s="6" t="s">
        <v>215</v>
      </c>
      <c r="G26" s="6" t="s">
        <v>216</v>
      </c>
      <c r="H26" s="9" t="s">
        <v>1</v>
      </c>
      <c r="I26" s="9" t="s">
        <v>1</v>
      </c>
      <c r="J26" s="9" t="s">
        <v>1</v>
      </c>
      <c r="K26" s="6" t="s">
        <v>217</v>
      </c>
      <c r="L26" s="6" t="s">
        <v>38</v>
      </c>
      <c r="M26" s="6" t="s">
        <v>84</v>
      </c>
      <c r="N26" s="6" t="s">
        <v>218</v>
      </c>
      <c r="O26" s="6" t="s">
        <v>86</v>
      </c>
      <c r="P26" s="13" t="s">
        <v>87</v>
      </c>
      <c r="Q26" s="6" t="s">
        <v>43</v>
      </c>
      <c r="R26" s="6" t="s">
        <v>44</v>
      </c>
      <c r="S26" s="6">
        <v>2000</v>
      </c>
      <c r="T26" s="6">
        <v>660</v>
      </c>
      <c r="U26" s="12">
        <f t="shared" si="0"/>
        <v>66</v>
      </c>
      <c r="V26" s="12" t="s">
        <v>1</v>
      </c>
      <c r="W26" s="12">
        <f t="shared" si="1"/>
        <v>66</v>
      </c>
      <c r="X26" s="12">
        <f t="shared" si="2"/>
        <v>792</v>
      </c>
    </row>
    <row r="27" ht="30" customHeight="1" spans="1:24">
      <c r="A27" s="6" t="s">
        <v>219</v>
      </c>
      <c r="B27" s="8" t="s">
        <v>220</v>
      </c>
      <c r="C27" s="6" t="s">
        <v>221</v>
      </c>
      <c r="D27" s="10" t="s">
        <v>222</v>
      </c>
      <c r="E27" s="6" t="s">
        <v>164</v>
      </c>
      <c r="F27" s="6" t="s">
        <v>183</v>
      </c>
      <c r="G27" s="6" t="s">
        <v>223</v>
      </c>
      <c r="H27" s="9" t="s">
        <v>1</v>
      </c>
      <c r="I27" s="9" t="s">
        <v>1</v>
      </c>
      <c r="J27" s="9" t="s">
        <v>1</v>
      </c>
      <c r="K27" s="6" t="s">
        <v>208</v>
      </c>
      <c r="L27" s="6" t="s">
        <v>38</v>
      </c>
      <c r="M27" s="6" t="s">
        <v>84</v>
      </c>
      <c r="N27" s="6" t="s">
        <v>224</v>
      </c>
      <c r="O27" s="6" t="s">
        <v>86</v>
      </c>
      <c r="P27" s="10" t="s">
        <v>186</v>
      </c>
      <c r="Q27" s="6" t="s">
        <v>43</v>
      </c>
      <c r="R27" s="6" t="s">
        <v>44</v>
      </c>
      <c r="S27" s="6">
        <v>2000</v>
      </c>
      <c r="T27" s="6">
        <v>660</v>
      </c>
      <c r="U27" s="12">
        <f t="shared" si="0"/>
        <v>66</v>
      </c>
      <c r="V27" s="12" t="s">
        <v>1</v>
      </c>
      <c r="W27" s="12">
        <f t="shared" si="1"/>
        <v>66</v>
      </c>
      <c r="X27" s="12">
        <f t="shared" si="2"/>
        <v>792</v>
      </c>
    </row>
    <row r="28" ht="30" customHeight="1" spans="1:24">
      <c r="A28" s="6" t="s">
        <v>225</v>
      </c>
      <c r="B28" s="6" t="s">
        <v>226</v>
      </c>
      <c r="C28" s="6" t="s">
        <v>227</v>
      </c>
      <c r="D28" s="10" t="s">
        <v>228</v>
      </c>
      <c r="E28" s="6" t="s">
        <v>164</v>
      </c>
      <c r="F28" s="6" t="s">
        <v>229</v>
      </c>
      <c r="G28" s="6" t="s">
        <v>230</v>
      </c>
      <c r="H28" s="9" t="s">
        <v>1</v>
      </c>
      <c r="I28" s="9" t="s">
        <v>1</v>
      </c>
      <c r="J28" s="9" t="s">
        <v>1</v>
      </c>
      <c r="K28" s="6" t="s">
        <v>208</v>
      </c>
      <c r="L28" s="6" t="s">
        <v>38</v>
      </c>
      <c r="M28" s="6" t="s">
        <v>209</v>
      </c>
      <c r="N28" s="6" t="s">
        <v>231</v>
      </c>
      <c r="O28" s="6" t="s">
        <v>86</v>
      </c>
      <c r="P28" s="10" t="s">
        <v>186</v>
      </c>
      <c r="Q28" s="6" t="s">
        <v>43</v>
      </c>
      <c r="R28" s="6" t="s">
        <v>44</v>
      </c>
      <c r="S28" s="6">
        <v>3400</v>
      </c>
      <c r="T28" s="6">
        <v>800</v>
      </c>
      <c r="U28" s="12">
        <f t="shared" si="0"/>
        <v>80</v>
      </c>
      <c r="V28" s="12" t="s">
        <v>1</v>
      </c>
      <c r="W28" s="12">
        <f t="shared" si="1"/>
        <v>80</v>
      </c>
      <c r="X28" s="12">
        <f t="shared" si="2"/>
        <v>960</v>
      </c>
    </row>
    <row r="29" ht="30" customHeight="1" spans="1:24">
      <c r="A29" s="6" t="s">
        <v>232</v>
      </c>
      <c r="B29" s="6" t="s">
        <v>233</v>
      </c>
      <c r="C29" s="6" t="s">
        <v>234</v>
      </c>
      <c r="D29" s="10" t="s">
        <v>235</v>
      </c>
      <c r="E29" s="6" t="s">
        <v>164</v>
      </c>
      <c r="F29" s="6" t="s">
        <v>215</v>
      </c>
      <c r="G29" s="6" t="s">
        <v>236</v>
      </c>
      <c r="H29" s="9" t="s">
        <v>1</v>
      </c>
      <c r="I29" s="9" t="s">
        <v>1</v>
      </c>
      <c r="J29" s="9" t="s">
        <v>1</v>
      </c>
      <c r="K29" s="6" t="s">
        <v>237</v>
      </c>
      <c r="L29" s="6" t="s">
        <v>38</v>
      </c>
      <c r="M29" s="6" t="s">
        <v>238</v>
      </c>
      <c r="N29" s="6" t="s">
        <v>239</v>
      </c>
      <c r="O29" s="6" t="s">
        <v>240</v>
      </c>
      <c r="P29" s="13" t="s">
        <v>241</v>
      </c>
      <c r="Q29" s="6" t="s">
        <v>43</v>
      </c>
      <c r="R29" s="6" t="s">
        <v>44</v>
      </c>
      <c r="S29" s="6">
        <v>3000</v>
      </c>
      <c r="T29" s="6">
        <v>660</v>
      </c>
      <c r="U29" s="12">
        <f t="shared" si="0"/>
        <v>66</v>
      </c>
      <c r="V29" s="12" t="s">
        <v>1</v>
      </c>
      <c r="W29" s="12">
        <f t="shared" si="1"/>
        <v>66</v>
      </c>
      <c r="X29" s="12">
        <f t="shared" si="2"/>
        <v>792</v>
      </c>
    </row>
    <row r="30" ht="30" customHeight="1" spans="1:24">
      <c r="A30" s="6" t="s">
        <v>242</v>
      </c>
      <c r="B30" s="6" t="s">
        <v>243</v>
      </c>
      <c r="C30" s="6" t="s">
        <v>244</v>
      </c>
      <c r="D30" s="10" t="s">
        <v>245</v>
      </c>
      <c r="E30" s="6" t="s">
        <v>164</v>
      </c>
      <c r="F30" s="6" t="s">
        <v>165</v>
      </c>
      <c r="G30" s="6" t="s">
        <v>246</v>
      </c>
      <c r="H30" s="9" t="s">
        <v>1</v>
      </c>
      <c r="I30" s="9" t="s">
        <v>1</v>
      </c>
      <c r="J30" s="9" t="s">
        <v>1</v>
      </c>
      <c r="K30" s="6" t="s">
        <v>83</v>
      </c>
      <c r="L30" s="6" t="s">
        <v>38</v>
      </c>
      <c r="M30" s="6" t="s">
        <v>247</v>
      </c>
      <c r="N30" s="13" t="s">
        <v>248</v>
      </c>
      <c r="O30" s="6" t="s">
        <v>249</v>
      </c>
      <c r="P30" s="13" t="s">
        <v>128</v>
      </c>
      <c r="Q30" s="6" t="s">
        <v>43</v>
      </c>
      <c r="R30" s="6" t="s">
        <v>44</v>
      </c>
      <c r="S30" s="6">
        <v>2800</v>
      </c>
      <c r="T30" s="6">
        <v>800</v>
      </c>
      <c r="U30" s="12">
        <f t="shared" si="0"/>
        <v>80</v>
      </c>
      <c r="V30" s="12" t="s">
        <v>1</v>
      </c>
      <c r="W30" s="12">
        <f t="shared" si="1"/>
        <v>80</v>
      </c>
      <c r="X30" s="12">
        <f t="shared" si="2"/>
        <v>960</v>
      </c>
    </row>
    <row r="31" ht="30" customHeight="1" spans="1:24">
      <c r="A31" s="6" t="s">
        <v>250</v>
      </c>
      <c r="B31" s="6" t="s">
        <v>251</v>
      </c>
      <c r="C31" s="6" t="s">
        <v>252</v>
      </c>
      <c r="D31" s="10" t="s">
        <v>253</v>
      </c>
      <c r="E31" s="6" t="s">
        <v>164</v>
      </c>
      <c r="F31" s="6" t="s">
        <v>229</v>
      </c>
      <c r="G31" s="6" t="s">
        <v>216</v>
      </c>
      <c r="H31" s="9" t="s">
        <v>1</v>
      </c>
      <c r="I31" s="9" t="s">
        <v>1</v>
      </c>
      <c r="J31" s="9" t="s">
        <v>1</v>
      </c>
      <c r="K31" s="6" t="s">
        <v>72</v>
      </c>
      <c r="L31" s="6" t="s">
        <v>38</v>
      </c>
      <c r="M31" s="6" t="s">
        <v>176</v>
      </c>
      <c r="N31" s="13" t="s">
        <v>254</v>
      </c>
      <c r="O31" s="6" t="s">
        <v>178</v>
      </c>
      <c r="P31" s="13" t="s">
        <v>170</v>
      </c>
      <c r="Q31" s="6" t="s">
        <v>43</v>
      </c>
      <c r="R31" s="6" t="s">
        <v>44</v>
      </c>
      <c r="S31" s="6">
        <v>2200</v>
      </c>
      <c r="T31" s="6">
        <v>660</v>
      </c>
      <c r="U31" s="12">
        <f t="shared" si="0"/>
        <v>66</v>
      </c>
      <c r="V31" s="12" t="s">
        <v>1</v>
      </c>
      <c r="W31" s="12">
        <f t="shared" si="1"/>
        <v>66</v>
      </c>
      <c r="X31" s="12">
        <f t="shared" si="2"/>
        <v>792</v>
      </c>
    </row>
    <row r="32" ht="30" customHeight="1" spans="1:24">
      <c r="A32" s="6" t="s">
        <v>255</v>
      </c>
      <c r="B32" s="6" t="s">
        <v>256</v>
      </c>
      <c r="C32" s="6" t="s">
        <v>257</v>
      </c>
      <c r="D32" s="10" t="s">
        <v>258</v>
      </c>
      <c r="E32" s="6" t="s">
        <v>259</v>
      </c>
      <c r="F32" s="6" t="s">
        <v>260</v>
      </c>
      <c r="G32" s="6" t="s">
        <v>261</v>
      </c>
      <c r="H32" s="9" t="s">
        <v>1</v>
      </c>
      <c r="I32" s="9" t="s">
        <v>1</v>
      </c>
      <c r="J32" s="9" t="s">
        <v>1</v>
      </c>
      <c r="K32" s="6" t="s">
        <v>141</v>
      </c>
      <c r="L32" s="6" t="s">
        <v>38</v>
      </c>
      <c r="M32" s="6" t="s">
        <v>39</v>
      </c>
      <c r="N32" s="6" t="s">
        <v>262</v>
      </c>
      <c r="O32" s="6" t="s">
        <v>263</v>
      </c>
      <c r="P32" s="13" t="s">
        <v>87</v>
      </c>
      <c r="Q32" s="6" t="s">
        <v>43</v>
      </c>
      <c r="R32" s="6" t="s">
        <v>44</v>
      </c>
      <c r="S32" s="6">
        <v>2400</v>
      </c>
      <c r="T32" s="6">
        <v>660</v>
      </c>
      <c r="U32" s="12">
        <f t="shared" si="0"/>
        <v>66</v>
      </c>
      <c r="V32" s="12" t="s">
        <v>1</v>
      </c>
      <c r="W32" s="12">
        <f t="shared" si="1"/>
        <v>66</v>
      </c>
      <c r="X32" s="12">
        <f t="shared" si="2"/>
        <v>792</v>
      </c>
    </row>
    <row r="33" ht="30" customHeight="1" spans="1:24">
      <c r="A33" s="6" t="s">
        <v>264</v>
      </c>
      <c r="B33" s="6" t="s">
        <v>265</v>
      </c>
      <c r="C33" s="6" t="s">
        <v>266</v>
      </c>
      <c r="D33" s="7" t="s">
        <v>267</v>
      </c>
      <c r="E33" s="6" t="s">
        <v>259</v>
      </c>
      <c r="F33" s="6" t="s">
        <v>268</v>
      </c>
      <c r="G33" s="6" t="s">
        <v>269</v>
      </c>
      <c r="H33" s="9" t="s">
        <v>1</v>
      </c>
      <c r="I33" s="9" t="s">
        <v>1</v>
      </c>
      <c r="J33" s="9" t="s">
        <v>1</v>
      </c>
      <c r="K33" s="6" t="s">
        <v>270</v>
      </c>
      <c r="L33" s="6" t="s">
        <v>38</v>
      </c>
      <c r="M33" s="6" t="s">
        <v>176</v>
      </c>
      <c r="N33" s="6" t="s">
        <v>271</v>
      </c>
      <c r="O33" s="13" t="s">
        <v>272</v>
      </c>
      <c r="P33" s="6" t="s">
        <v>195</v>
      </c>
      <c r="Q33" s="6" t="s">
        <v>43</v>
      </c>
      <c r="R33" s="6" t="s">
        <v>44</v>
      </c>
      <c r="S33" s="6">
        <v>2700</v>
      </c>
      <c r="T33" s="6">
        <v>660</v>
      </c>
      <c r="U33" s="12">
        <f t="shared" si="0"/>
        <v>66</v>
      </c>
      <c r="V33" s="12" t="s">
        <v>1</v>
      </c>
      <c r="W33" s="12">
        <f t="shared" si="1"/>
        <v>66</v>
      </c>
      <c r="X33" s="12">
        <f t="shared" si="2"/>
        <v>792</v>
      </c>
    </row>
    <row r="34" ht="30" customHeight="1" spans="1:24">
      <c r="A34" s="6" t="s">
        <v>273</v>
      </c>
      <c r="B34" s="6" t="s">
        <v>274</v>
      </c>
      <c r="C34" s="6" t="s">
        <v>275</v>
      </c>
      <c r="D34" s="7" t="s">
        <v>276</v>
      </c>
      <c r="E34" s="6" t="s">
        <v>277</v>
      </c>
      <c r="F34" s="6" t="s">
        <v>278</v>
      </c>
      <c r="G34" s="6" t="s">
        <v>223</v>
      </c>
      <c r="H34" s="9" t="s">
        <v>1</v>
      </c>
      <c r="I34" s="9" t="s">
        <v>1</v>
      </c>
      <c r="J34" s="9" t="s">
        <v>1</v>
      </c>
      <c r="K34" s="6" t="s">
        <v>83</v>
      </c>
      <c r="L34" s="6" t="s">
        <v>38</v>
      </c>
      <c r="M34" s="6" t="s">
        <v>279</v>
      </c>
      <c r="N34" s="6" t="s">
        <v>280</v>
      </c>
      <c r="O34" s="6" t="s">
        <v>281</v>
      </c>
      <c r="P34" s="13" t="s">
        <v>87</v>
      </c>
      <c r="Q34" s="6" t="s">
        <v>43</v>
      </c>
      <c r="R34" s="6" t="s">
        <v>44</v>
      </c>
      <c r="S34" s="6">
        <v>2300</v>
      </c>
      <c r="T34" s="6">
        <v>660</v>
      </c>
      <c r="U34" s="12">
        <f t="shared" si="0"/>
        <v>66</v>
      </c>
      <c r="V34" s="12" t="s">
        <v>1</v>
      </c>
      <c r="W34" s="12">
        <f t="shared" si="1"/>
        <v>66</v>
      </c>
      <c r="X34" s="12">
        <f t="shared" si="2"/>
        <v>792</v>
      </c>
    </row>
    <row r="35" ht="30" customHeight="1" spans="1:24">
      <c r="A35" s="6" t="s">
        <v>282</v>
      </c>
      <c r="B35" s="6" t="s">
        <v>283</v>
      </c>
      <c r="C35" s="6" t="s">
        <v>284</v>
      </c>
      <c r="D35" s="7" t="s">
        <v>285</v>
      </c>
      <c r="E35" s="6" t="s">
        <v>277</v>
      </c>
      <c r="F35" s="6" t="s">
        <v>286</v>
      </c>
      <c r="G35" s="6" t="s">
        <v>287</v>
      </c>
      <c r="H35" s="9" t="s">
        <v>1</v>
      </c>
      <c r="I35" s="9" t="s">
        <v>1</v>
      </c>
      <c r="J35" s="9" t="s">
        <v>1</v>
      </c>
      <c r="K35" s="6" t="s">
        <v>288</v>
      </c>
      <c r="L35" s="6" t="s">
        <v>38</v>
      </c>
      <c r="M35" s="6" t="s">
        <v>84</v>
      </c>
      <c r="N35" s="13" t="s">
        <v>289</v>
      </c>
      <c r="O35" s="6" t="s">
        <v>86</v>
      </c>
      <c r="P35" s="10" t="s">
        <v>186</v>
      </c>
      <c r="Q35" s="6" t="s">
        <v>43</v>
      </c>
      <c r="R35" s="6" t="s">
        <v>44</v>
      </c>
      <c r="S35" s="6">
        <v>2000</v>
      </c>
      <c r="T35" s="6">
        <v>660</v>
      </c>
      <c r="U35" s="12">
        <f t="shared" si="0"/>
        <v>66</v>
      </c>
      <c r="V35" s="12" t="s">
        <v>1</v>
      </c>
      <c r="W35" s="12">
        <f t="shared" si="1"/>
        <v>66</v>
      </c>
      <c r="X35" s="12">
        <f t="shared" si="2"/>
        <v>792</v>
      </c>
    </row>
    <row r="36" ht="30" customHeight="1" spans="1:24">
      <c r="A36" s="6" t="s">
        <v>290</v>
      </c>
      <c r="B36" s="6" t="s">
        <v>291</v>
      </c>
      <c r="C36" s="6" t="s">
        <v>292</v>
      </c>
      <c r="D36" s="7" t="s">
        <v>293</v>
      </c>
      <c r="E36" s="6" t="s">
        <v>277</v>
      </c>
      <c r="F36" s="6" t="s">
        <v>294</v>
      </c>
      <c r="G36" s="6" t="s">
        <v>201</v>
      </c>
      <c r="H36" s="9" t="s">
        <v>1</v>
      </c>
      <c r="I36" s="9" t="s">
        <v>1</v>
      </c>
      <c r="J36" s="9" t="s">
        <v>1</v>
      </c>
      <c r="K36" s="6" t="s">
        <v>295</v>
      </c>
      <c r="L36" s="6" t="s">
        <v>38</v>
      </c>
      <c r="M36" s="6" t="s">
        <v>296</v>
      </c>
      <c r="N36" s="6" t="s">
        <v>297</v>
      </c>
      <c r="O36" s="6" t="s">
        <v>66</v>
      </c>
      <c r="P36" s="6" t="s">
        <v>42</v>
      </c>
      <c r="Q36" s="6" t="s">
        <v>43</v>
      </c>
      <c r="R36" s="6" t="s">
        <v>44</v>
      </c>
      <c r="S36" s="6">
        <v>2000</v>
      </c>
      <c r="T36" s="6">
        <v>660</v>
      </c>
      <c r="U36" s="12">
        <f t="shared" si="0"/>
        <v>66</v>
      </c>
      <c r="V36" s="12" t="s">
        <v>1</v>
      </c>
      <c r="W36" s="12">
        <f t="shared" si="1"/>
        <v>66</v>
      </c>
      <c r="X36" s="12">
        <f t="shared" si="2"/>
        <v>792</v>
      </c>
    </row>
    <row r="37" ht="30" customHeight="1" spans="1:24">
      <c r="A37" s="6" t="s">
        <v>298</v>
      </c>
      <c r="B37" s="6" t="s">
        <v>299</v>
      </c>
      <c r="C37" s="6" t="s">
        <v>300</v>
      </c>
      <c r="D37" s="7" t="s">
        <v>301</v>
      </c>
      <c r="E37" s="6" t="s">
        <v>277</v>
      </c>
      <c r="F37" s="6" t="s">
        <v>302</v>
      </c>
      <c r="G37" s="6" t="s">
        <v>287</v>
      </c>
      <c r="H37" s="9" t="s">
        <v>1</v>
      </c>
      <c r="I37" s="9" t="s">
        <v>1</v>
      </c>
      <c r="J37" s="9" t="s">
        <v>1</v>
      </c>
      <c r="K37" s="6" t="s">
        <v>303</v>
      </c>
      <c r="L37" s="6" t="s">
        <v>38</v>
      </c>
      <c r="M37" s="6" t="s">
        <v>304</v>
      </c>
      <c r="N37" s="13" t="s">
        <v>305</v>
      </c>
      <c r="O37" s="6" t="s">
        <v>306</v>
      </c>
      <c r="P37" s="13" t="s">
        <v>87</v>
      </c>
      <c r="Q37" s="6" t="s">
        <v>43</v>
      </c>
      <c r="R37" s="6" t="s">
        <v>44</v>
      </c>
      <c r="S37" s="6">
        <v>3300</v>
      </c>
      <c r="T37" s="6">
        <v>800</v>
      </c>
      <c r="U37" s="12">
        <f t="shared" ref="U37:U68" si="3">T37*0.1</f>
        <v>80</v>
      </c>
      <c r="V37" s="12" t="s">
        <v>1</v>
      </c>
      <c r="W37" s="12">
        <f t="shared" ref="W37:W68" si="4">T37*0.1</f>
        <v>80</v>
      </c>
      <c r="X37" s="12">
        <f t="shared" ref="X37:X68" si="5">T37+U37+W37</f>
        <v>960</v>
      </c>
    </row>
    <row r="38" ht="30" customHeight="1" spans="1:24">
      <c r="A38" s="6" t="s">
        <v>307</v>
      </c>
      <c r="B38" s="6" t="s">
        <v>308</v>
      </c>
      <c r="C38" s="6" t="s">
        <v>309</v>
      </c>
      <c r="D38" s="7" t="s">
        <v>310</v>
      </c>
      <c r="E38" s="6" t="s">
        <v>277</v>
      </c>
      <c r="F38" s="6" t="s">
        <v>302</v>
      </c>
      <c r="G38" s="6" t="s">
        <v>216</v>
      </c>
      <c r="H38" s="9" t="s">
        <v>1</v>
      </c>
      <c r="I38" s="9" t="s">
        <v>1</v>
      </c>
      <c r="J38" s="9" t="s">
        <v>1</v>
      </c>
      <c r="K38" s="6" t="s">
        <v>83</v>
      </c>
      <c r="L38" s="6" t="s">
        <v>38</v>
      </c>
      <c r="M38" s="6" t="s">
        <v>176</v>
      </c>
      <c r="N38" s="6" t="s">
        <v>311</v>
      </c>
      <c r="O38" s="6" t="s">
        <v>169</v>
      </c>
      <c r="P38" s="13" t="s">
        <v>170</v>
      </c>
      <c r="Q38" s="6" t="s">
        <v>43</v>
      </c>
      <c r="R38" s="6" t="s">
        <v>44</v>
      </c>
      <c r="S38" s="6">
        <v>2200</v>
      </c>
      <c r="T38" s="6">
        <v>660</v>
      </c>
      <c r="U38" s="12">
        <f t="shared" si="3"/>
        <v>66</v>
      </c>
      <c r="V38" s="12" t="s">
        <v>1</v>
      </c>
      <c r="W38" s="12">
        <f t="shared" si="4"/>
        <v>66</v>
      </c>
      <c r="X38" s="12">
        <f t="shared" si="5"/>
        <v>792</v>
      </c>
    </row>
    <row r="39" ht="30" customHeight="1" spans="1:24">
      <c r="A39" s="6" t="s">
        <v>312</v>
      </c>
      <c r="B39" s="6" t="s">
        <v>313</v>
      </c>
      <c r="C39" s="6" t="s">
        <v>314</v>
      </c>
      <c r="D39" s="7" t="s">
        <v>315</v>
      </c>
      <c r="E39" s="6" t="s">
        <v>277</v>
      </c>
      <c r="F39" s="6" t="s">
        <v>294</v>
      </c>
      <c r="G39" s="6" t="s">
        <v>201</v>
      </c>
      <c r="H39" s="9" t="s">
        <v>1</v>
      </c>
      <c r="I39" s="9" t="s">
        <v>1</v>
      </c>
      <c r="J39" s="9" t="s">
        <v>1</v>
      </c>
      <c r="K39" s="6" t="s">
        <v>51</v>
      </c>
      <c r="L39" s="6" t="s">
        <v>52</v>
      </c>
      <c r="M39" s="6" t="s">
        <v>53</v>
      </c>
      <c r="N39" s="6" t="s">
        <v>316</v>
      </c>
      <c r="O39" s="6" t="s">
        <v>55</v>
      </c>
      <c r="P39" s="6" t="s">
        <v>56</v>
      </c>
      <c r="Q39" s="6" t="s">
        <v>43</v>
      </c>
      <c r="R39" s="6" t="s">
        <v>44</v>
      </c>
      <c r="S39" s="6">
        <v>400</v>
      </c>
      <c r="T39" s="6">
        <v>123</v>
      </c>
      <c r="U39" s="12">
        <f t="shared" si="3"/>
        <v>12.3</v>
      </c>
      <c r="V39" s="12" t="s">
        <v>1</v>
      </c>
      <c r="W39" s="12">
        <f t="shared" si="4"/>
        <v>12.3</v>
      </c>
      <c r="X39" s="12">
        <f t="shared" si="5"/>
        <v>147.6</v>
      </c>
    </row>
    <row r="40" ht="30" customHeight="1" spans="1:24">
      <c r="A40" s="6" t="s">
        <v>317</v>
      </c>
      <c r="B40" s="6" t="s">
        <v>318</v>
      </c>
      <c r="C40" s="6" t="s">
        <v>319</v>
      </c>
      <c r="D40" s="7" t="s">
        <v>320</v>
      </c>
      <c r="E40" s="6" t="s">
        <v>277</v>
      </c>
      <c r="F40" s="6" t="s">
        <v>294</v>
      </c>
      <c r="G40" s="6" t="s">
        <v>166</v>
      </c>
      <c r="H40" s="9" t="s">
        <v>1</v>
      </c>
      <c r="I40" s="9" t="s">
        <v>1</v>
      </c>
      <c r="J40" s="9" t="s">
        <v>1</v>
      </c>
      <c r="K40" s="6" t="s">
        <v>321</v>
      </c>
      <c r="L40" s="6" t="s">
        <v>38</v>
      </c>
      <c r="M40" s="6" t="s">
        <v>296</v>
      </c>
      <c r="N40" s="6" t="s">
        <v>322</v>
      </c>
      <c r="O40" s="6" t="s">
        <v>66</v>
      </c>
      <c r="P40" s="6" t="s">
        <v>42</v>
      </c>
      <c r="Q40" s="6" t="s">
        <v>43</v>
      </c>
      <c r="R40" s="6" t="s">
        <v>44</v>
      </c>
      <c r="S40" s="6">
        <v>2000</v>
      </c>
      <c r="T40" s="6">
        <v>660</v>
      </c>
      <c r="U40" s="12">
        <f t="shared" si="3"/>
        <v>66</v>
      </c>
      <c r="V40" s="12" t="s">
        <v>1</v>
      </c>
      <c r="W40" s="12">
        <f t="shared" si="4"/>
        <v>66</v>
      </c>
      <c r="X40" s="12">
        <f t="shared" si="5"/>
        <v>792</v>
      </c>
    </row>
    <row r="41" ht="30" customHeight="1" spans="1:24">
      <c r="A41" s="6" t="s">
        <v>323</v>
      </c>
      <c r="B41" s="6" t="s">
        <v>324</v>
      </c>
      <c r="C41" s="6" t="s">
        <v>325</v>
      </c>
      <c r="D41" s="7" t="s">
        <v>326</v>
      </c>
      <c r="E41" s="6" t="s">
        <v>277</v>
      </c>
      <c r="F41" s="6" t="s">
        <v>327</v>
      </c>
      <c r="G41" s="6" t="s">
        <v>328</v>
      </c>
      <c r="H41" s="9" t="s">
        <v>1</v>
      </c>
      <c r="I41" s="9" t="s">
        <v>1</v>
      </c>
      <c r="J41" s="9" t="s">
        <v>1</v>
      </c>
      <c r="K41" s="6" t="s">
        <v>329</v>
      </c>
      <c r="L41" s="6" t="s">
        <v>38</v>
      </c>
      <c r="M41" s="6" t="s">
        <v>176</v>
      </c>
      <c r="N41" s="6" t="s">
        <v>330</v>
      </c>
      <c r="O41" s="6" t="s">
        <v>331</v>
      </c>
      <c r="P41" s="6" t="s">
        <v>42</v>
      </c>
      <c r="Q41" s="6" t="s">
        <v>43</v>
      </c>
      <c r="R41" s="6" t="s">
        <v>44</v>
      </c>
      <c r="S41" s="6">
        <v>2000</v>
      </c>
      <c r="T41" s="6">
        <v>660</v>
      </c>
      <c r="U41" s="12">
        <f t="shared" si="3"/>
        <v>66</v>
      </c>
      <c r="V41" s="12" t="s">
        <v>1</v>
      </c>
      <c r="W41" s="12">
        <f t="shared" si="4"/>
        <v>66</v>
      </c>
      <c r="X41" s="12">
        <f t="shared" si="5"/>
        <v>792</v>
      </c>
    </row>
    <row r="42" ht="30" customHeight="1" spans="1:24">
      <c r="A42" s="6" t="s">
        <v>332</v>
      </c>
      <c r="B42" s="6" t="s">
        <v>333</v>
      </c>
      <c r="C42" s="6" t="s">
        <v>334</v>
      </c>
      <c r="D42" s="7" t="s">
        <v>335</v>
      </c>
      <c r="E42" s="6" t="s">
        <v>277</v>
      </c>
      <c r="F42" s="6" t="s">
        <v>294</v>
      </c>
      <c r="G42" s="6" t="s">
        <v>166</v>
      </c>
      <c r="H42" s="9" t="s">
        <v>1</v>
      </c>
      <c r="I42" s="9" t="s">
        <v>1</v>
      </c>
      <c r="J42" s="9" t="s">
        <v>1</v>
      </c>
      <c r="K42" s="6" t="s">
        <v>83</v>
      </c>
      <c r="L42" s="6" t="s">
        <v>38</v>
      </c>
      <c r="M42" s="6" t="s">
        <v>176</v>
      </c>
      <c r="N42" s="6" t="s">
        <v>336</v>
      </c>
      <c r="O42" s="13" t="s">
        <v>272</v>
      </c>
      <c r="P42" s="6" t="s">
        <v>195</v>
      </c>
      <c r="Q42" s="6" t="s">
        <v>43</v>
      </c>
      <c r="R42" s="6" t="s">
        <v>44</v>
      </c>
      <c r="S42" s="6">
        <v>2200</v>
      </c>
      <c r="T42" s="6">
        <v>660</v>
      </c>
      <c r="U42" s="12">
        <f t="shared" si="3"/>
        <v>66</v>
      </c>
      <c r="V42" s="12" t="s">
        <v>1</v>
      </c>
      <c r="W42" s="12">
        <f t="shared" si="4"/>
        <v>66</v>
      </c>
      <c r="X42" s="12">
        <f t="shared" si="5"/>
        <v>792</v>
      </c>
    </row>
    <row r="43" ht="30" customHeight="1" spans="1:24">
      <c r="A43" s="6" t="s">
        <v>337</v>
      </c>
      <c r="B43" s="6" t="s">
        <v>338</v>
      </c>
      <c r="C43" s="6" t="s">
        <v>339</v>
      </c>
      <c r="D43" s="7" t="s">
        <v>340</v>
      </c>
      <c r="E43" s="6" t="s">
        <v>277</v>
      </c>
      <c r="F43" s="6" t="s">
        <v>327</v>
      </c>
      <c r="G43" s="6" t="s">
        <v>201</v>
      </c>
      <c r="H43" s="9" t="s">
        <v>1</v>
      </c>
      <c r="I43" s="9" t="s">
        <v>1</v>
      </c>
      <c r="J43" s="9" t="s">
        <v>1</v>
      </c>
      <c r="K43" s="6" t="s">
        <v>141</v>
      </c>
      <c r="L43" s="6" t="s">
        <v>38</v>
      </c>
      <c r="M43" s="6" t="s">
        <v>125</v>
      </c>
      <c r="N43" s="13" t="s">
        <v>341</v>
      </c>
      <c r="O43" s="6" t="s">
        <v>127</v>
      </c>
      <c r="P43" s="6" t="s">
        <v>56</v>
      </c>
      <c r="Q43" s="6" t="s">
        <v>43</v>
      </c>
      <c r="R43" s="6" t="s">
        <v>44</v>
      </c>
      <c r="S43" s="6">
        <v>3480</v>
      </c>
      <c r="T43" s="6">
        <v>800</v>
      </c>
      <c r="U43" s="12">
        <f t="shared" si="3"/>
        <v>80</v>
      </c>
      <c r="V43" s="12" t="s">
        <v>1</v>
      </c>
      <c r="W43" s="12">
        <f t="shared" si="4"/>
        <v>80</v>
      </c>
      <c r="X43" s="12">
        <f t="shared" si="5"/>
        <v>960</v>
      </c>
    </row>
    <row r="44" ht="30" customHeight="1" spans="1:24">
      <c r="A44" s="6" t="s">
        <v>342</v>
      </c>
      <c r="B44" s="6" t="s">
        <v>343</v>
      </c>
      <c r="C44" s="6" t="s">
        <v>344</v>
      </c>
      <c r="D44" s="7" t="s">
        <v>345</v>
      </c>
      <c r="E44" s="6" t="s">
        <v>277</v>
      </c>
      <c r="F44" s="6" t="s">
        <v>302</v>
      </c>
      <c r="G44" s="6" t="s">
        <v>166</v>
      </c>
      <c r="H44" s="9" t="s">
        <v>1</v>
      </c>
      <c r="I44" s="9" t="s">
        <v>1</v>
      </c>
      <c r="J44" s="9" t="s">
        <v>1</v>
      </c>
      <c r="K44" s="6" t="s">
        <v>133</v>
      </c>
      <c r="L44" s="6" t="s">
        <v>52</v>
      </c>
      <c r="M44" s="6" t="s">
        <v>346</v>
      </c>
      <c r="N44" s="6" t="s">
        <v>347</v>
      </c>
      <c r="O44" s="13" t="s">
        <v>348</v>
      </c>
      <c r="P44" s="13" t="s">
        <v>349</v>
      </c>
      <c r="Q44" s="6" t="s">
        <v>43</v>
      </c>
      <c r="R44" s="6" t="s">
        <v>44</v>
      </c>
      <c r="S44" s="6">
        <v>570</v>
      </c>
      <c r="T44" s="6">
        <v>123</v>
      </c>
      <c r="U44" s="12">
        <f t="shared" si="3"/>
        <v>12.3</v>
      </c>
      <c r="V44" s="12" t="s">
        <v>1</v>
      </c>
      <c r="W44" s="12">
        <f t="shared" si="4"/>
        <v>12.3</v>
      </c>
      <c r="X44" s="12">
        <f t="shared" si="5"/>
        <v>147.6</v>
      </c>
    </row>
    <row r="45" ht="30" customHeight="1" spans="1:24">
      <c r="A45" s="6" t="s">
        <v>350</v>
      </c>
      <c r="B45" s="6" t="s">
        <v>343</v>
      </c>
      <c r="C45" s="6" t="s">
        <v>344</v>
      </c>
      <c r="D45" s="7" t="s">
        <v>345</v>
      </c>
      <c r="E45" s="6" t="s">
        <v>277</v>
      </c>
      <c r="F45" s="6" t="s">
        <v>302</v>
      </c>
      <c r="G45" s="6" t="s">
        <v>166</v>
      </c>
      <c r="H45" s="9" t="s">
        <v>1</v>
      </c>
      <c r="I45" s="9" t="s">
        <v>1</v>
      </c>
      <c r="J45" s="9" t="s">
        <v>1</v>
      </c>
      <c r="K45" s="6" t="s">
        <v>133</v>
      </c>
      <c r="L45" s="6" t="s">
        <v>99</v>
      </c>
      <c r="M45" s="6" t="s">
        <v>100</v>
      </c>
      <c r="N45" s="6" t="s">
        <v>351</v>
      </c>
      <c r="O45" s="13" t="s">
        <v>348</v>
      </c>
      <c r="P45" s="13" t="s">
        <v>349</v>
      </c>
      <c r="Q45" s="6" t="s">
        <v>43</v>
      </c>
      <c r="R45" s="6" t="s">
        <v>44</v>
      </c>
      <c r="S45" s="6">
        <v>980</v>
      </c>
      <c r="T45" s="6">
        <v>207</v>
      </c>
      <c r="U45" s="12">
        <f t="shared" si="3"/>
        <v>20.7</v>
      </c>
      <c r="V45" s="12" t="s">
        <v>1</v>
      </c>
      <c r="W45" s="12">
        <f t="shared" si="4"/>
        <v>20.7</v>
      </c>
      <c r="X45" s="12">
        <f t="shared" si="5"/>
        <v>248.4</v>
      </c>
    </row>
    <row r="46" ht="30" customHeight="1" spans="1:24">
      <c r="A46" s="6" t="s">
        <v>352</v>
      </c>
      <c r="B46" s="6" t="s">
        <v>353</v>
      </c>
      <c r="C46" s="6" t="s">
        <v>354</v>
      </c>
      <c r="D46" s="7" t="s">
        <v>355</v>
      </c>
      <c r="E46" s="6" t="s">
        <v>277</v>
      </c>
      <c r="F46" s="6" t="s">
        <v>327</v>
      </c>
      <c r="G46" s="6" t="s">
        <v>223</v>
      </c>
      <c r="H46" s="9" t="s">
        <v>1</v>
      </c>
      <c r="I46" s="9" t="s">
        <v>1</v>
      </c>
      <c r="J46" s="9" t="s">
        <v>1</v>
      </c>
      <c r="K46" s="6" t="s">
        <v>93</v>
      </c>
      <c r="L46" s="6" t="s">
        <v>52</v>
      </c>
      <c r="M46" s="6" t="s">
        <v>94</v>
      </c>
      <c r="N46" s="6" t="s">
        <v>356</v>
      </c>
      <c r="O46" s="6" t="s">
        <v>357</v>
      </c>
      <c r="P46" s="13" t="s">
        <v>358</v>
      </c>
      <c r="Q46" s="6" t="s">
        <v>43</v>
      </c>
      <c r="R46" s="6" t="s">
        <v>44</v>
      </c>
      <c r="S46" s="6">
        <v>380</v>
      </c>
      <c r="T46" s="6">
        <v>123</v>
      </c>
      <c r="U46" s="12">
        <f t="shared" si="3"/>
        <v>12.3</v>
      </c>
      <c r="V46" s="12" t="s">
        <v>1</v>
      </c>
      <c r="W46" s="12">
        <f t="shared" si="4"/>
        <v>12.3</v>
      </c>
      <c r="X46" s="12">
        <f t="shared" si="5"/>
        <v>147.6</v>
      </c>
    </row>
    <row r="47" ht="30" customHeight="1" spans="1:24">
      <c r="A47" s="6" t="s">
        <v>359</v>
      </c>
      <c r="B47" s="6" t="s">
        <v>353</v>
      </c>
      <c r="C47" s="6" t="s">
        <v>354</v>
      </c>
      <c r="D47" s="7" t="s">
        <v>355</v>
      </c>
      <c r="E47" s="6" t="s">
        <v>277</v>
      </c>
      <c r="F47" s="6" t="s">
        <v>327</v>
      </c>
      <c r="G47" s="6" t="s">
        <v>223</v>
      </c>
      <c r="H47" s="9" t="s">
        <v>1</v>
      </c>
      <c r="I47" s="9" t="s">
        <v>1</v>
      </c>
      <c r="J47" s="9" t="s">
        <v>1</v>
      </c>
      <c r="K47" s="6" t="s">
        <v>93</v>
      </c>
      <c r="L47" s="6" t="s">
        <v>99</v>
      </c>
      <c r="M47" s="6" t="s">
        <v>100</v>
      </c>
      <c r="N47" s="6" t="s">
        <v>360</v>
      </c>
      <c r="O47" s="6" t="s">
        <v>357</v>
      </c>
      <c r="P47" s="13" t="s">
        <v>358</v>
      </c>
      <c r="Q47" s="6" t="s">
        <v>43</v>
      </c>
      <c r="R47" s="6" t="s">
        <v>44</v>
      </c>
      <c r="S47" s="6">
        <v>880</v>
      </c>
      <c r="T47" s="6">
        <v>207</v>
      </c>
      <c r="U47" s="12">
        <f t="shared" si="3"/>
        <v>20.7</v>
      </c>
      <c r="V47" s="12" t="s">
        <v>1</v>
      </c>
      <c r="W47" s="12">
        <f t="shared" si="4"/>
        <v>20.7</v>
      </c>
      <c r="X47" s="12">
        <f t="shared" si="5"/>
        <v>248.4</v>
      </c>
    </row>
    <row r="48" ht="30" customHeight="1" spans="1:24">
      <c r="A48" s="6" t="s">
        <v>361</v>
      </c>
      <c r="B48" s="6" t="s">
        <v>362</v>
      </c>
      <c r="C48" s="6" t="s">
        <v>363</v>
      </c>
      <c r="D48" s="10" t="s">
        <v>364</v>
      </c>
      <c r="E48" s="6" t="s">
        <v>277</v>
      </c>
      <c r="F48" s="6" t="s">
        <v>294</v>
      </c>
      <c r="G48" s="6" t="s">
        <v>166</v>
      </c>
      <c r="H48" s="9" t="s">
        <v>1</v>
      </c>
      <c r="I48" s="9" t="s">
        <v>1</v>
      </c>
      <c r="J48" s="9" t="s">
        <v>1</v>
      </c>
      <c r="K48" s="6" t="s">
        <v>83</v>
      </c>
      <c r="L48" s="6" t="s">
        <v>38</v>
      </c>
      <c r="M48" s="6" t="s">
        <v>365</v>
      </c>
      <c r="N48" s="13" t="s">
        <v>366</v>
      </c>
      <c r="O48" s="6" t="s">
        <v>169</v>
      </c>
      <c r="P48" s="13" t="s">
        <v>170</v>
      </c>
      <c r="Q48" s="6" t="s">
        <v>43</v>
      </c>
      <c r="R48" s="6" t="s">
        <v>44</v>
      </c>
      <c r="S48" s="6">
        <v>3500</v>
      </c>
      <c r="T48" s="6">
        <v>800</v>
      </c>
      <c r="U48" s="12">
        <f t="shared" si="3"/>
        <v>80</v>
      </c>
      <c r="V48" s="12" t="s">
        <v>1</v>
      </c>
      <c r="W48" s="12">
        <f t="shared" si="4"/>
        <v>80</v>
      </c>
      <c r="X48" s="12">
        <f t="shared" si="5"/>
        <v>960</v>
      </c>
    </row>
    <row r="49" ht="30" customHeight="1" spans="1:24">
      <c r="A49" s="6" t="s">
        <v>367</v>
      </c>
      <c r="B49" s="6" t="s">
        <v>368</v>
      </c>
      <c r="C49" s="6" t="s">
        <v>369</v>
      </c>
      <c r="D49" s="10" t="s">
        <v>370</v>
      </c>
      <c r="E49" s="6" t="s">
        <v>277</v>
      </c>
      <c r="F49" s="6" t="s">
        <v>302</v>
      </c>
      <c r="G49" s="6" t="s">
        <v>287</v>
      </c>
      <c r="H49" s="9" t="s">
        <v>1</v>
      </c>
      <c r="I49" s="9" t="s">
        <v>1</v>
      </c>
      <c r="J49" s="9" t="s">
        <v>1</v>
      </c>
      <c r="K49" s="6" t="s">
        <v>37</v>
      </c>
      <c r="L49" s="6" t="s">
        <v>38</v>
      </c>
      <c r="M49" s="6" t="s">
        <v>125</v>
      </c>
      <c r="N49" s="13" t="s">
        <v>371</v>
      </c>
      <c r="O49" s="6" t="s">
        <v>127</v>
      </c>
      <c r="P49" s="6" t="s">
        <v>195</v>
      </c>
      <c r="Q49" s="6" t="s">
        <v>43</v>
      </c>
      <c r="R49" s="6" t="s">
        <v>44</v>
      </c>
      <c r="S49" s="6">
        <v>3000</v>
      </c>
      <c r="T49" s="6">
        <v>800</v>
      </c>
      <c r="U49" s="12">
        <f t="shared" si="3"/>
        <v>80</v>
      </c>
      <c r="V49" s="12" t="s">
        <v>1</v>
      </c>
      <c r="W49" s="12">
        <f t="shared" si="4"/>
        <v>80</v>
      </c>
      <c r="X49" s="12">
        <f t="shared" si="5"/>
        <v>960</v>
      </c>
    </row>
    <row r="50" ht="30" customHeight="1" spans="1:24">
      <c r="A50" s="6" t="s">
        <v>372</v>
      </c>
      <c r="B50" s="6" t="s">
        <v>373</v>
      </c>
      <c r="C50" s="6" t="s">
        <v>374</v>
      </c>
      <c r="D50" s="7" t="s">
        <v>375</v>
      </c>
      <c r="E50" s="6" t="s">
        <v>277</v>
      </c>
      <c r="F50" s="6" t="s">
        <v>302</v>
      </c>
      <c r="G50" s="6" t="s">
        <v>201</v>
      </c>
      <c r="H50" s="9" t="s">
        <v>1</v>
      </c>
      <c r="I50" s="9" t="s">
        <v>1</v>
      </c>
      <c r="J50" s="9" t="s">
        <v>1</v>
      </c>
      <c r="K50" s="6" t="s">
        <v>376</v>
      </c>
      <c r="L50" s="6" t="s">
        <v>52</v>
      </c>
      <c r="M50" s="6" t="s">
        <v>346</v>
      </c>
      <c r="N50" s="6" t="s">
        <v>377</v>
      </c>
      <c r="O50" s="13" t="s">
        <v>378</v>
      </c>
      <c r="P50" s="6" t="s">
        <v>379</v>
      </c>
      <c r="Q50" s="6" t="s">
        <v>43</v>
      </c>
      <c r="R50" s="6" t="s">
        <v>44</v>
      </c>
      <c r="S50" s="6">
        <v>400</v>
      </c>
      <c r="T50" s="6">
        <v>123</v>
      </c>
      <c r="U50" s="12">
        <f t="shared" si="3"/>
        <v>12.3</v>
      </c>
      <c r="V50" s="12" t="s">
        <v>1</v>
      </c>
      <c r="W50" s="12">
        <f t="shared" si="4"/>
        <v>12.3</v>
      </c>
      <c r="X50" s="12">
        <f t="shared" si="5"/>
        <v>147.6</v>
      </c>
    </row>
    <row r="51" ht="30" customHeight="1" spans="1:24">
      <c r="A51" s="6" t="s">
        <v>380</v>
      </c>
      <c r="B51" s="6" t="s">
        <v>373</v>
      </c>
      <c r="C51" s="6" t="s">
        <v>374</v>
      </c>
      <c r="D51" s="7" t="s">
        <v>375</v>
      </c>
      <c r="E51" s="6" t="s">
        <v>277</v>
      </c>
      <c r="F51" s="6" t="s">
        <v>302</v>
      </c>
      <c r="G51" s="6" t="s">
        <v>201</v>
      </c>
      <c r="H51" s="9" t="s">
        <v>1</v>
      </c>
      <c r="I51" s="9" t="s">
        <v>1</v>
      </c>
      <c r="J51" s="9" t="s">
        <v>1</v>
      </c>
      <c r="K51" s="6" t="s">
        <v>376</v>
      </c>
      <c r="L51" s="6" t="s">
        <v>99</v>
      </c>
      <c r="M51" s="6" t="s">
        <v>100</v>
      </c>
      <c r="N51" s="6" t="s">
        <v>381</v>
      </c>
      <c r="O51" s="13" t="s">
        <v>378</v>
      </c>
      <c r="P51" s="6" t="s">
        <v>379</v>
      </c>
      <c r="Q51" s="6" t="s">
        <v>43</v>
      </c>
      <c r="R51" s="6" t="s">
        <v>44</v>
      </c>
      <c r="S51" s="6">
        <v>800</v>
      </c>
      <c r="T51" s="6">
        <v>207</v>
      </c>
      <c r="U51" s="12">
        <f t="shared" si="3"/>
        <v>20.7</v>
      </c>
      <c r="V51" s="12" t="s">
        <v>1</v>
      </c>
      <c r="W51" s="12">
        <f t="shared" si="4"/>
        <v>20.7</v>
      </c>
      <c r="X51" s="12">
        <f t="shared" si="5"/>
        <v>248.4</v>
      </c>
    </row>
    <row r="52" ht="30" customHeight="1" spans="1:24">
      <c r="A52" s="6" t="s">
        <v>382</v>
      </c>
      <c r="B52" s="6" t="s">
        <v>383</v>
      </c>
      <c r="C52" s="6" t="s">
        <v>384</v>
      </c>
      <c r="D52" s="7" t="s">
        <v>385</v>
      </c>
      <c r="E52" s="6" t="s">
        <v>277</v>
      </c>
      <c r="F52" s="6" t="s">
        <v>327</v>
      </c>
      <c r="G52" s="6" t="s">
        <v>386</v>
      </c>
      <c r="H52" s="9" t="s">
        <v>1</v>
      </c>
      <c r="I52" s="9" t="s">
        <v>1</v>
      </c>
      <c r="J52" s="9" t="s">
        <v>1</v>
      </c>
      <c r="K52" s="6" t="s">
        <v>72</v>
      </c>
      <c r="L52" s="6" t="s">
        <v>52</v>
      </c>
      <c r="M52" s="6" t="s">
        <v>346</v>
      </c>
      <c r="N52" s="6" t="s">
        <v>387</v>
      </c>
      <c r="O52" s="13" t="s">
        <v>348</v>
      </c>
      <c r="P52" s="13" t="s">
        <v>170</v>
      </c>
      <c r="Q52" s="6" t="s">
        <v>43</v>
      </c>
      <c r="R52" s="6" t="s">
        <v>44</v>
      </c>
      <c r="S52" s="6">
        <v>380</v>
      </c>
      <c r="T52" s="6">
        <v>123</v>
      </c>
      <c r="U52" s="12">
        <f t="shared" si="3"/>
        <v>12.3</v>
      </c>
      <c r="V52" s="12" t="s">
        <v>1</v>
      </c>
      <c r="W52" s="12">
        <f t="shared" si="4"/>
        <v>12.3</v>
      </c>
      <c r="X52" s="12">
        <f t="shared" si="5"/>
        <v>147.6</v>
      </c>
    </row>
    <row r="53" ht="30" customHeight="1" spans="1:24">
      <c r="A53" s="6" t="s">
        <v>388</v>
      </c>
      <c r="B53" s="6" t="s">
        <v>383</v>
      </c>
      <c r="C53" s="6" t="s">
        <v>384</v>
      </c>
      <c r="D53" s="7" t="s">
        <v>389</v>
      </c>
      <c r="E53" s="6" t="s">
        <v>277</v>
      </c>
      <c r="F53" s="6" t="s">
        <v>327</v>
      </c>
      <c r="G53" s="6" t="s">
        <v>386</v>
      </c>
      <c r="H53" s="9" t="s">
        <v>1</v>
      </c>
      <c r="I53" s="9" t="s">
        <v>1</v>
      </c>
      <c r="J53" s="9" t="s">
        <v>1</v>
      </c>
      <c r="K53" s="6" t="s">
        <v>72</v>
      </c>
      <c r="L53" s="6" t="s">
        <v>99</v>
      </c>
      <c r="M53" s="6" t="s">
        <v>100</v>
      </c>
      <c r="N53" s="6" t="s">
        <v>390</v>
      </c>
      <c r="O53" s="13" t="s">
        <v>348</v>
      </c>
      <c r="P53" s="13" t="s">
        <v>170</v>
      </c>
      <c r="Q53" s="6" t="s">
        <v>43</v>
      </c>
      <c r="R53" s="6" t="s">
        <v>44</v>
      </c>
      <c r="S53" s="6">
        <v>880</v>
      </c>
      <c r="T53" s="6">
        <v>207</v>
      </c>
      <c r="U53" s="12">
        <f t="shared" si="3"/>
        <v>20.7</v>
      </c>
      <c r="V53" s="12" t="s">
        <v>1</v>
      </c>
      <c r="W53" s="12">
        <f t="shared" si="4"/>
        <v>20.7</v>
      </c>
      <c r="X53" s="12">
        <f t="shared" si="5"/>
        <v>248.4</v>
      </c>
    </row>
    <row r="54" ht="30" customHeight="1" spans="1:24">
      <c r="A54" s="6" t="s">
        <v>391</v>
      </c>
      <c r="B54" s="6" t="s">
        <v>392</v>
      </c>
      <c r="C54" s="6" t="s">
        <v>393</v>
      </c>
      <c r="D54" s="7" t="s">
        <v>394</v>
      </c>
      <c r="E54" s="6" t="s">
        <v>277</v>
      </c>
      <c r="F54" s="6" t="s">
        <v>286</v>
      </c>
      <c r="G54" s="6" t="s">
        <v>191</v>
      </c>
      <c r="H54" s="9" t="s">
        <v>1</v>
      </c>
      <c r="I54" s="9" t="s">
        <v>1</v>
      </c>
      <c r="J54" s="9" t="s">
        <v>1</v>
      </c>
      <c r="K54" s="6" t="s">
        <v>83</v>
      </c>
      <c r="L54" s="6" t="s">
        <v>38</v>
      </c>
      <c r="M54" s="6" t="s">
        <v>238</v>
      </c>
      <c r="N54" s="6" t="s">
        <v>395</v>
      </c>
      <c r="O54" s="6" t="s">
        <v>240</v>
      </c>
      <c r="P54" s="13" t="s">
        <v>241</v>
      </c>
      <c r="Q54" s="6" t="s">
        <v>43</v>
      </c>
      <c r="R54" s="6" t="s">
        <v>44</v>
      </c>
      <c r="S54" s="6">
        <v>3000</v>
      </c>
      <c r="T54" s="6">
        <v>660</v>
      </c>
      <c r="U54" s="12">
        <f t="shared" si="3"/>
        <v>66</v>
      </c>
      <c r="V54" s="12" t="s">
        <v>1</v>
      </c>
      <c r="W54" s="12">
        <f t="shared" si="4"/>
        <v>66</v>
      </c>
      <c r="X54" s="12">
        <f t="shared" si="5"/>
        <v>792</v>
      </c>
    </row>
    <row r="55" ht="30" customHeight="1" spans="1:24">
      <c r="A55" s="6" t="s">
        <v>396</v>
      </c>
      <c r="B55" s="6" t="s">
        <v>397</v>
      </c>
      <c r="C55" s="6" t="s">
        <v>398</v>
      </c>
      <c r="D55" s="10" t="s">
        <v>399</v>
      </c>
      <c r="E55" s="6" t="s">
        <v>277</v>
      </c>
      <c r="F55" s="6" t="s">
        <v>327</v>
      </c>
      <c r="G55" s="6" t="s">
        <v>400</v>
      </c>
      <c r="H55" s="9" t="s">
        <v>1</v>
      </c>
      <c r="I55" s="9" t="s">
        <v>1</v>
      </c>
      <c r="J55" s="9" t="s">
        <v>1</v>
      </c>
      <c r="K55" s="6" t="s">
        <v>217</v>
      </c>
      <c r="L55" s="6" t="s">
        <v>38</v>
      </c>
      <c r="M55" s="6" t="s">
        <v>296</v>
      </c>
      <c r="N55" s="6" t="s">
        <v>401</v>
      </c>
      <c r="O55" s="6" t="s">
        <v>66</v>
      </c>
      <c r="P55" s="6" t="s">
        <v>42</v>
      </c>
      <c r="Q55" s="6" t="s">
        <v>43</v>
      </c>
      <c r="R55" s="6" t="s">
        <v>44</v>
      </c>
      <c r="S55" s="6">
        <v>2000</v>
      </c>
      <c r="T55" s="6">
        <v>660</v>
      </c>
      <c r="U55" s="12">
        <f t="shared" si="3"/>
        <v>66</v>
      </c>
      <c r="V55" s="12" t="s">
        <v>1</v>
      </c>
      <c r="W55" s="12">
        <f t="shared" si="4"/>
        <v>66</v>
      </c>
      <c r="X55" s="12">
        <f t="shared" si="5"/>
        <v>792</v>
      </c>
    </row>
    <row r="56" ht="30" customHeight="1" spans="1:24">
      <c r="A56" s="6" t="s">
        <v>402</v>
      </c>
      <c r="B56" s="6" t="s">
        <v>403</v>
      </c>
      <c r="C56" s="6" t="s">
        <v>404</v>
      </c>
      <c r="D56" s="7" t="s">
        <v>405</v>
      </c>
      <c r="E56" s="6" t="s">
        <v>277</v>
      </c>
      <c r="F56" s="6" t="s">
        <v>294</v>
      </c>
      <c r="G56" s="6" t="s">
        <v>287</v>
      </c>
      <c r="H56" s="9" t="s">
        <v>1</v>
      </c>
      <c r="I56" s="9" t="s">
        <v>1</v>
      </c>
      <c r="J56" s="9" t="s">
        <v>1</v>
      </c>
      <c r="K56" s="6" t="s">
        <v>321</v>
      </c>
      <c r="L56" s="6" t="s">
        <v>406</v>
      </c>
      <c r="M56" s="6" t="s">
        <v>238</v>
      </c>
      <c r="N56" s="6" t="s">
        <v>407</v>
      </c>
      <c r="O56" s="6" t="s">
        <v>240</v>
      </c>
      <c r="P56" s="13" t="s">
        <v>241</v>
      </c>
      <c r="Q56" s="6" t="s">
        <v>43</v>
      </c>
      <c r="R56" s="6" t="s">
        <v>44</v>
      </c>
      <c r="S56" s="6">
        <v>3000</v>
      </c>
      <c r="T56" s="6">
        <v>660</v>
      </c>
      <c r="U56" s="12">
        <f t="shared" si="3"/>
        <v>66</v>
      </c>
      <c r="V56" s="12" t="s">
        <v>1</v>
      </c>
      <c r="W56" s="12">
        <f t="shared" si="4"/>
        <v>66</v>
      </c>
      <c r="X56" s="12">
        <f t="shared" si="5"/>
        <v>792</v>
      </c>
    </row>
    <row r="57" ht="30" customHeight="1" spans="1:24">
      <c r="A57" s="6" t="s">
        <v>408</v>
      </c>
      <c r="B57" s="6" t="s">
        <v>409</v>
      </c>
      <c r="C57" s="6" t="s">
        <v>410</v>
      </c>
      <c r="D57" s="10" t="s">
        <v>411</v>
      </c>
      <c r="E57" s="6" t="s">
        <v>412</v>
      </c>
      <c r="F57" s="6" t="s">
        <v>413</v>
      </c>
      <c r="G57" s="6" t="s">
        <v>328</v>
      </c>
      <c r="H57" s="9" t="s">
        <v>1</v>
      </c>
      <c r="I57" s="9" t="s">
        <v>1</v>
      </c>
      <c r="J57" s="9" t="s">
        <v>1</v>
      </c>
      <c r="K57" s="6" t="s">
        <v>414</v>
      </c>
      <c r="L57" s="6" t="s">
        <v>38</v>
      </c>
      <c r="M57" s="6" t="s">
        <v>415</v>
      </c>
      <c r="N57" s="6" t="s">
        <v>416</v>
      </c>
      <c r="O57" s="6" t="s">
        <v>417</v>
      </c>
      <c r="P57" s="13" t="s">
        <v>418</v>
      </c>
      <c r="Q57" s="6" t="s">
        <v>43</v>
      </c>
      <c r="R57" s="6" t="s">
        <v>44</v>
      </c>
      <c r="S57" s="6">
        <v>2200</v>
      </c>
      <c r="T57" s="6">
        <v>660</v>
      </c>
      <c r="U57" s="12">
        <f t="shared" si="3"/>
        <v>66</v>
      </c>
      <c r="V57" s="12" t="s">
        <v>1</v>
      </c>
      <c r="W57" s="12">
        <f t="shared" si="4"/>
        <v>66</v>
      </c>
      <c r="X57" s="12">
        <f t="shared" si="5"/>
        <v>792</v>
      </c>
    </row>
    <row r="58" ht="30" customHeight="1" spans="1:24">
      <c r="A58" s="6" t="s">
        <v>419</v>
      </c>
      <c r="B58" s="6" t="s">
        <v>420</v>
      </c>
      <c r="C58" s="6" t="s">
        <v>421</v>
      </c>
      <c r="D58" s="10" t="s">
        <v>422</v>
      </c>
      <c r="E58" s="6" t="s">
        <v>412</v>
      </c>
      <c r="F58" s="6" t="s">
        <v>413</v>
      </c>
      <c r="G58" s="6" t="s">
        <v>423</v>
      </c>
      <c r="H58" s="9" t="s">
        <v>1</v>
      </c>
      <c r="I58" s="9" t="s">
        <v>1</v>
      </c>
      <c r="J58" s="9" t="s">
        <v>1</v>
      </c>
      <c r="K58" s="6" t="s">
        <v>63</v>
      </c>
      <c r="L58" s="6" t="s">
        <v>38</v>
      </c>
      <c r="M58" s="6" t="s">
        <v>304</v>
      </c>
      <c r="N58" s="13" t="s">
        <v>424</v>
      </c>
      <c r="O58" s="6" t="s">
        <v>306</v>
      </c>
      <c r="P58" s="13" t="s">
        <v>87</v>
      </c>
      <c r="Q58" s="6" t="s">
        <v>43</v>
      </c>
      <c r="R58" s="6" t="s">
        <v>44</v>
      </c>
      <c r="S58" s="6">
        <v>3200</v>
      </c>
      <c r="T58" s="6">
        <v>800</v>
      </c>
      <c r="U58" s="12">
        <f t="shared" si="3"/>
        <v>80</v>
      </c>
      <c r="V58" s="12" t="s">
        <v>1</v>
      </c>
      <c r="W58" s="12">
        <f t="shared" si="4"/>
        <v>80</v>
      </c>
      <c r="X58" s="12">
        <f t="shared" si="5"/>
        <v>960</v>
      </c>
    </row>
    <row r="59" ht="30" customHeight="1" spans="1:24">
      <c r="A59" s="6" t="s">
        <v>425</v>
      </c>
      <c r="B59" s="6" t="s">
        <v>426</v>
      </c>
      <c r="C59" s="6" t="s">
        <v>427</v>
      </c>
      <c r="D59" s="10" t="s">
        <v>428</v>
      </c>
      <c r="E59" s="6" t="s">
        <v>429</v>
      </c>
      <c r="F59" s="6" t="s">
        <v>430</v>
      </c>
      <c r="G59" s="6" t="s">
        <v>50</v>
      </c>
      <c r="H59" s="9" t="s">
        <v>1</v>
      </c>
      <c r="I59" s="9" t="s">
        <v>1</v>
      </c>
      <c r="J59" s="9" t="s">
        <v>1</v>
      </c>
      <c r="K59" s="6" t="s">
        <v>83</v>
      </c>
      <c r="L59" s="6" t="s">
        <v>38</v>
      </c>
      <c r="M59" s="6" t="s">
        <v>109</v>
      </c>
      <c r="N59" s="6" t="s">
        <v>431</v>
      </c>
      <c r="O59" s="6" t="s">
        <v>143</v>
      </c>
      <c r="P59" s="13" t="s">
        <v>432</v>
      </c>
      <c r="Q59" s="6" t="s">
        <v>43</v>
      </c>
      <c r="R59" s="6" t="s">
        <v>44</v>
      </c>
      <c r="S59" s="6">
        <v>2200</v>
      </c>
      <c r="T59" s="6">
        <v>660</v>
      </c>
      <c r="U59" s="12">
        <f t="shared" si="3"/>
        <v>66</v>
      </c>
      <c r="V59" s="12" t="s">
        <v>1</v>
      </c>
      <c r="W59" s="12">
        <f t="shared" si="4"/>
        <v>66</v>
      </c>
      <c r="X59" s="12">
        <f t="shared" si="5"/>
        <v>792</v>
      </c>
    </row>
    <row r="60" ht="30" customHeight="1" spans="1:24">
      <c r="A60" s="6" t="s">
        <v>433</v>
      </c>
      <c r="B60" s="6" t="s">
        <v>434</v>
      </c>
      <c r="C60" s="6" t="s">
        <v>435</v>
      </c>
      <c r="D60" s="10" t="s">
        <v>436</v>
      </c>
      <c r="E60" s="6" t="s">
        <v>429</v>
      </c>
      <c r="F60" s="6" t="s">
        <v>437</v>
      </c>
      <c r="G60" s="6" t="s">
        <v>107</v>
      </c>
      <c r="H60" s="9" t="s">
        <v>1</v>
      </c>
      <c r="I60" s="9" t="s">
        <v>1</v>
      </c>
      <c r="J60" s="9" t="s">
        <v>1</v>
      </c>
      <c r="K60" s="6" t="s">
        <v>133</v>
      </c>
      <c r="L60" s="6" t="s">
        <v>99</v>
      </c>
      <c r="M60" s="6" t="s">
        <v>100</v>
      </c>
      <c r="N60" s="6" t="s">
        <v>438</v>
      </c>
      <c r="O60" s="6" t="s">
        <v>357</v>
      </c>
      <c r="P60" s="13" t="s">
        <v>439</v>
      </c>
      <c r="Q60" s="6" t="s">
        <v>43</v>
      </c>
      <c r="R60" s="6" t="s">
        <v>44</v>
      </c>
      <c r="S60" s="6">
        <v>800</v>
      </c>
      <c r="T60" s="6">
        <v>207</v>
      </c>
      <c r="U60" s="12">
        <f t="shared" si="3"/>
        <v>20.7</v>
      </c>
      <c r="V60" s="12" t="s">
        <v>1</v>
      </c>
      <c r="W60" s="12">
        <f t="shared" si="4"/>
        <v>20.7</v>
      </c>
      <c r="X60" s="12">
        <f t="shared" si="5"/>
        <v>248.4</v>
      </c>
    </row>
    <row r="61" ht="30" customHeight="1" spans="1:24">
      <c r="A61" s="6" t="s">
        <v>440</v>
      </c>
      <c r="B61" s="6" t="s">
        <v>434</v>
      </c>
      <c r="C61" s="6" t="s">
        <v>435</v>
      </c>
      <c r="D61" s="10" t="s">
        <v>436</v>
      </c>
      <c r="E61" s="6" t="s">
        <v>429</v>
      </c>
      <c r="F61" s="6" t="s">
        <v>437</v>
      </c>
      <c r="G61" s="6" t="s">
        <v>107</v>
      </c>
      <c r="H61" s="9" t="s">
        <v>1</v>
      </c>
      <c r="I61" s="9" t="s">
        <v>1</v>
      </c>
      <c r="J61" s="9" t="s">
        <v>1</v>
      </c>
      <c r="K61" s="6" t="s">
        <v>133</v>
      </c>
      <c r="L61" s="6" t="s">
        <v>52</v>
      </c>
      <c r="M61" s="6" t="s">
        <v>94</v>
      </c>
      <c r="N61" s="6" t="s">
        <v>441</v>
      </c>
      <c r="O61" s="6" t="s">
        <v>357</v>
      </c>
      <c r="P61" s="13" t="s">
        <v>439</v>
      </c>
      <c r="Q61" s="6" t="s">
        <v>43</v>
      </c>
      <c r="R61" s="6" t="s">
        <v>44</v>
      </c>
      <c r="S61" s="6">
        <v>400</v>
      </c>
      <c r="T61" s="6">
        <v>123</v>
      </c>
      <c r="U61" s="12">
        <f t="shared" si="3"/>
        <v>12.3</v>
      </c>
      <c r="V61" s="12" t="s">
        <v>1</v>
      </c>
      <c r="W61" s="12">
        <f t="shared" si="4"/>
        <v>12.3</v>
      </c>
      <c r="X61" s="12">
        <f t="shared" si="5"/>
        <v>147.6</v>
      </c>
    </row>
    <row r="62" ht="30" customHeight="1" spans="1:24">
      <c r="A62" s="6" t="s">
        <v>442</v>
      </c>
      <c r="B62" s="6" t="s">
        <v>443</v>
      </c>
      <c r="C62" s="6" t="s">
        <v>444</v>
      </c>
      <c r="D62" s="7" t="s">
        <v>445</v>
      </c>
      <c r="E62" s="6" t="s">
        <v>429</v>
      </c>
      <c r="F62" s="6" t="s">
        <v>446</v>
      </c>
      <c r="G62" s="6" t="s">
        <v>82</v>
      </c>
      <c r="H62" s="9" t="s">
        <v>1</v>
      </c>
      <c r="I62" s="9" t="s">
        <v>1</v>
      </c>
      <c r="J62" s="9" t="s">
        <v>1</v>
      </c>
      <c r="K62" s="6" t="s">
        <v>447</v>
      </c>
      <c r="L62" s="6" t="s">
        <v>99</v>
      </c>
      <c r="M62" s="6" t="s">
        <v>100</v>
      </c>
      <c r="N62" s="6" t="s">
        <v>448</v>
      </c>
      <c r="O62" s="6" t="s">
        <v>357</v>
      </c>
      <c r="P62" s="13" t="s">
        <v>449</v>
      </c>
      <c r="Q62" s="6" t="s">
        <v>43</v>
      </c>
      <c r="R62" s="6" t="s">
        <v>44</v>
      </c>
      <c r="S62" s="6">
        <v>800</v>
      </c>
      <c r="T62" s="6">
        <v>207</v>
      </c>
      <c r="U62" s="12">
        <f t="shared" si="3"/>
        <v>20.7</v>
      </c>
      <c r="V62" s="12" t="s">
        <v>1</v>
      </c>
      <c r="W62" s="12">
        <f t="shared" si="4"/>
        <v>20.7</v>
      </c>
      <c r="X62" s="12">
        <f t="shared" si="5"/>
        <v>248.4</v>
      </c>
    </row>
    <row r="63" ht="30" customHeight="1" spans="1:24">
      <c r="A63" s="6" t="s">
        <v>450</v>
      </c>
      <c r="B63" s="6" t="s">
        <v>443</v>
      </c>
      <c r="C63" s="6" t="s">
        <v>444</v>
      </c>
      <c r="D63" s="7" t="s">
        <v>445</v>
      </c>
      <c r="E63" s="6" t="s">
        <v>429</v>
      </c>
      <c r="F63" s="6" t="s">
        <v>446</v>
      </c>
      <c r="G63" s="6" t="s">
        <v>82</v>
      </c>
      <c r="H63" s="9" t="s">
        <v>1</v>
      </c>
      <c r="I63" s="9" t="s">
        <v>1</v>
      </c>
      <c r="J63" s="9" t="s">
        <v>1</v>
      </c>
      <c r="K63" s="6" t="s">
        <v>447</v>
      </c>
      <c r="L63" s="6" t="s">
        <v>52</v>
      </c>
      <c r="M63" s="6" t="s">
        <v>94</v>
      </c>
      <c r="N63" s="6" t="s">
        <v>451</v>
      </c>
      <c r="O63" s="6" t="s">
        <v>357</v>
      </c>
      <c r="P63" s="13" t="s">
        <v>449</v>
      </c>
      <c r="Q63" s="6" t="s">
        <v>43</v>
      </c>
      <c r="R63" s="6" t="s">
        <v>44</v>
      </c>
      <c r="S63" s="6">
        <v>400</v>
      </c>
      <c r="T63" s="6">
        <v>123</v>
      </c>
      <c r="U63" s="12">
        <f t="shared" si="3"/>
        <v>12.3</v>
      </c>
      <c r="V63" s="12" t="s">
        <v>1</v>
      </c>
      <c r="W63" s="12">
        <f t="shared" si="4"/>
        <v>12.3</v>
      </c>
      <c r="X63" s="12">
        <f t="shared" si="5"/>
        <v>147.6</v>
      </c>
    </row>
    <row r="64" ht="30" customHeight="1" spans="1:24">
      <c r="A64" s="6" t="s">
        <v>452</v>
      </c>
      <c r="B64" s="6" t="s">
        <v>453</v>
      </c>
      <c r="C64" s="6" t="s">
        <v>454</v>
      </c>
      <c r="D64" s="10" t="s">
        <v>455</v>
      </c>
      <c r="E64" s="6" t="s">
        <v>429</v>
      </c>
      <c r="F64" s="6" t="s">
        <v>456</v>
      </c>
      <c r="G64" s="6" t="s">
        <v>457</v>
      </c>
      <c r="H64" s="9" t="s">
        <v>1</v>
      </c>
      <c r="I64" s="9" t="s">
        <v>1</v>
      </c>
      <c r="J64" s="9" t="s">
        <v>1</v>
      </c>
      <c r="K64" s="6" t="s">
        <v>63</v>
      </c>
      <c r="L64" s="6" t="s">
        <v>38</v>
      </c>
      <c r="M64" s="6" t="s">
        <v>109</v>
      </c>
      <c r="N64" s="6" t="s">
        <v>458</v>
      </c>
      <c r="O64" s="6" t="s">
        <v>143</v>
      </c>
      <c r="P64" s="13" t="s">
        <v>432</v>
      </c>
      <c r="Q64" s="6" t="s">
        <v>43</v>
      </c>
      <c r="R64" s="6" t="s">
        <v>44</v>
      </c>
      <c r="S64" s="6">
        <v>2200</v>
      </c>
      <c r="T64" s="6">
        <v>660</v>
      </c>
      <c r="U64" s="12">
        <f t="shared" si="3"/>
        <v>66</v>
      </c>
      <c r="V64" s="12" t="s">
        <v>1</v>
      </c>
      <c r="W64" s="12">
        <f t="shared" si="4"/>
        <v>66</v>
      </c>
      <c r="X64" s="12">
        <f t="shared" si="5"/>
        <v>792</v>
      </c>
    </row>
    <row r="65" ht="30" customHeight="1" spans="1:24">
      <c r="A65" s="6" t="s">
        <v>459</v>
      </c>
      <c r="B65" s="6" t="s">
        <v>460</v>
      </c>
      <c r="C65" s="6" t="s">
        <v>461</v>
      </c>
      <c r="D65" s="7" t="s">
        <v>462</v>
      </c>
      <c r="E65" s="6" t="s">
        <v>429</v>
      </c>
      <c r="F65" s="6" t="s">
        <v>446</v>
      </c>
      <c r="G65" s="6" t="s">
        <v>463</v>
      </c>
      <c r="H65" s="9" t="s">
        <v>1</v>
      </c>
      <c r="I65" s="9" t="s">
        <v>1</v>
      </c>
      <c r="J65" s="9" t="s">
        <v>1</v>
      </c>
      <c r="K65" s="6" t="s">
        <v>217</v>
      </c>
      <c r="L65" s="6" t="s">
        <v>99</v>
      </c>
      <c r="M65" s="6" t="s">
        <v>100</v>
      </c>
      <c r="N65" s="6" t="s">
        <v>464</v>
      </c>
      <c r="O65" s="6" t="s">
        <v>357</v>
      </c>
      <c r="P65" s="13" t="s">
        <v>439</v>
      </c>
      <c r="Q65" s="6" t="s">
        <v>43</v>
      </c>
      <c r="R65" s="6" t="s">
        <v>44</v>
      </c>
      <c r="S65" s="6">
        <v>800</v>
      </c>
      <c r="T65" s="6">
        <v>207</v>
      </c>
      <c r="U65" s="12">
        <f t="shared" si="3"/>
        <v>20.7</v>
      </c>
      <c r="V65" s="12" t="s">
        <v>1</v>
      </c>
      <c r="W65" s="12">
        <f t="shared" si="4"/>
        <v>20.7</v>
      </c>
      <c r="X65" s="12">
        <f t="shared" si="5"/>
        <v>248.4</v>
      </c>
    </row>
    <row r="66" ht="30" customHeight="1" spans="1:24">
      <c r="A66" s="6" t="s">
        <v>465</v>
      </c>
      <c r="B66" s="6" t="s">
        <v>460</v>
      </c>
      <c r="C66" s="6" t="s">
        <v>461</v>
      </c>
      <c r="D66" s="7" t="s">
        <v>466</v>
      </c>
      <c r="E66" s="6" t="s">
        <v>429</v>
      </c>
      <c r="F66" s="6" t="s">
        <v>446</v>
      </c>
      <c r="G66" s="6" t="s">
        <v>463</v>
      </c>
      <c r="H66" s="9" t="s">
        <v>1</v>
      </c>
      <c r="I66" s="9" t="s">
        <v>1</v>
      </c>
      <c r="J66" s="9" t="s">
        <v>1</v>
      </c>
      <c r="K66" s="6" t="s">
        <v>217</v>
      </c>
      <c r="L66" s="6" t="s">
        <v>52</v>
      </c>
      <c r="M66" s="6" t="s">
        <v>94</v>
      </c>
      <c r="N66" s="6" t="s">
        <v>467</v>
      </c>
      <c r="O66" s="6" t="s">
        <v>357</v>
      </c>
      <c r="P66" s="13" t="s">
        <v>439</v>
      </c>
      <c r="Q66" s="6" t="s">
        <v>43</v>
      </c>
      <c r="R66" s="6" t="s">
        <v>44</v>
      </c>
      <c r="S66" s="6">
        <v>400</v>
      </c>
      <c r="T66" s="6">
        <v>123</v>
      </c>
      <c r="U66" s="12">
        <f t="shared" si="3"/>
        <v>12.3</v>
      </c>
      <c r="V66" s="12" t="s">
        <v>1</v>
      </c>
      <c r="W66" s="12">
        <f t="shared" si="4"/>
        <v>12.3</v>
      </c>
      <c r="X66" s="12">
        <f t="shared" si="5"/>
        <v>147.6</v>
      </c>
    </row>
    <row r="67" ht="30" customHeight="1" spans="1:24">
      <c r="A67" s="6" t="s">
        <v>468</v>
      </c>
      <c r="B67" s="6" t="s">
        <v>469</v>
      </c>
      <c r="C67" s="6" t="s">
        <v>470</v>
      </c>
      <c r="D67" s="10" t="s">
        <v>471</v>
      </c>
      <c r="E67" s="6" t="s">
        <v>429</v>
      </c>
      <c r="F67" s="6" t="s">
        <v>472</v>
      </c>
      <c r="G67" s="6" t="s">
        <v>457</v>
      </c>
      <c r="H67" s="9" t="s">
        <v>1</v>
      </c>
      <c r="I67" s="9" t="s">
        <v>1</v>
      </c>
      <c r="J67" s="9" t="s">
        <v>1</v>
      </c>
      <c r="K67" s="6" t="s">
        <v>63</v>
      </c>
      <c r="L67" s="6" t="s">
        <v>38</v>
      </c>
      <c r="M67" s="6" t="s">
        <v>176</v>
      </c>
      <c r="N67" s="6" t="s">
        <v>473</v>
      </c>
      <c r="O67" s="6" t="s">
        <v>75</v>
      </c>
      <c r="P67" s="13" t="s">
        <v>449</v>
      </c>
      <c r="Q67" s="6" t="s">
        <v>43</v>
      </c>
      <c r="R67" s="6" t="s">
        <v>44</v>
      </c>
      <c r="S67" s="6">
        <v>1900</v>
      </c>
      <c r="T67" s="6">
        <v>660</v>
      </c>
      <c r="U67" s="12">
        <f t="shared" si="3"/>
        <v>66</v>
      </c>
      <c r="V67" s="12" t="s">
        <v>1</v>
      </c>
      <c r="W67" s="12">
        <f t="shared" si="4"/>
        <v>66</v>
      </c>
      <c r="X67" s="12">
        <f t="shared" si="5"/>
        <v>792</v>
      </c>
    </row>
    <row r="68" ht="30" customHeight="1" spans="1:24">
      <c r="A68" s="6" t="s">
        <v>474</v>
      </c>
      <c r="B68" s="6" t="s">
        <v>475</v>
      </c>
      <c r="C68" s="6" t="s">
        <v>476</v>
      </c>
      <c r="D68" s="7" t="s">
        <v>477</v>
      </c>
      <c r="E68" s="6" t="s">
        <v>429</v>
      </c>
      <c r="F68" s="6" t="s">
        <v>478</v>
      </c>
      <c r="G68" s="6" t="s">
        <v>82</v>
      </c>
      <c r="H68" s="9" t="s">
        <v>1</v>
      </c>
      <c r="I68" s="9" t="s">
        <v>1</v>
      </c>
      <c r="J68" s="9" t="s">
        <v>1</v>
      </c>
      <c r="K68" s="6" t="s">
        <v>155</v>
      </c>
      <c r="L68" s="6" t="s">
        <v>38</v>
      </c>
      <c r="M68" s="6" t="s">
        <v>176</v>
      </c>
      <c r="N68" s="6" t="s">
        <v>479</v>
      </c>
      <c r="O68" s="6" t="s">
        <v>75</v>
      </c>
      <c r="P68" s="13" t="s">
        <v>480</v>
      </c>
      <c r="Q68" s="6" t="s">
        <v>43</v>
      </c>
      <c r="R68" s="6" t="s">
        <v>44</v>
      </c>
      <c r="S68" s="6">
        <v>2222</v>
      </c>
      <c r="T68" s="6">
        <v>660</v>
      </c>
      <c r="U68" s="12">
        <f t="shared" si="3"/>
        <v>66</v>
      </c>
      <c r="V68" s="12" t="s">
        <v>1</v>
      </c>
      <c r="W68" s="12">
        <f t="shared" si="4"/>
        <v>66</v>
      </c>
      <c r="X68" s="12">
        <f t="shared" si="5"/>
        <v>792</v>
      </c>
    </row>
    <row r="69" ht="30" customHeight="1" spans="1:24">
      <c r="A69" s="6" t="s">
        <v>481</v>
      </c>
      <c r="B69" s="6" t="s">
        <v>482</v>
      </c>
      <c r="C69" s="6" t="s">
        <v>483</v>
      </c>
      <c r="D69" s="10" t="s">
        <v>484</v>
      </c>
      <c r="E69" s="6" t="s">
        <v>429</v>
      </c>
      <c r="F69" s="6" t="s">
        <v>456</v>
      </c>
      <c r="G69" s="6" t="s">
        <v>82</v>
      </c>
      <c r="H69" s="9" t="s">
        <v>1</v>
      </c>
      <c r="I69" s="9" t="s">
        <v>1</v>
      </c>
      <c r="J69" s="9" t="s">
        <v>1</v>
      </c>
      <c r="K69" s="6" t="s">
        <v>63</v>
      </c>
      <c r="L69" s="6" t="s">
        <v>38</v>
      </c>
      <c r="M69" s="6" t="s">
        <v>84</v>
      </c>
      <c r="N69" s="6" t="s">
        <v>485</v>
      </c>
      <c r="O69" s="6" t="s">
        <v>86</v>
      </c>
      <c r="P69" s="13" t="s">
        <v>449</v>
      </c>
      <c r="Q69" s="6" t="s">
        <v>43</v>
      </c>
      <c r="R69" s="6" t="s">
        <v>44</v>
      </c>
      <c r="S69" s="6">
        <v>2100</v>
      </c>
      <c r="T69" s="6">
        <v>660</v>
      </c>
      <c r="U69" s="12">
        <f t="shared" ref="U69:U100" si="6">T69*0.1</f>
        <v>66</v>
      </c>
      <c r="V69" s="12" t="s">
        <v>1</v>
      </c>
      <c r="W69" s="12">
        <f t="shared" ref="W69:W100" si="7">T69*0.1</f>
        <v>66</v>
      </c>
      <c r="X69" s="12">
        <f t="shared" ref="X69:X100" si="8">T69+U69+W69</f>
        <v>792</v>
      </c>
    </row>
    <row r="70" ht="30" customHeight="1" spans="1:24">
      <c r="A70" s="6" t="s">
        <v>486</v>
      </c>
      <c r="B70" s="6" t="s">
        <v>475</v>
      </c>
      <c r="C70" s="6" t="s">
        <v>487</v>
      </c>
      <c r="D70" s="7" t="s">
        <v>488</v>
      </c>
      <c r="E70" s="6" t="s">
        <v>429</v>
      </c>
      <c r="F70" s="6" t="s">
        <v>489</v>
      </c>
      <c r="G70" s="6" t="s">
        <v>82</v>
      </c>
      <c r="H70" s="9" t="s">
        <v>1</v>
      </c>
      <c r="I70" s="9" t="s">
        <v>1</v>
      </c>
      <c r="J70" s="9" t="s">
        <v>1</v>
      </c>
      <c r="K70" s="6" t="s">
        <v>217</v>
      </c>
      <c r="L70" s="6" t="s">
        <v>99</v>
      </c>
      <c r="M70" s="6" t="s">
        <v>100</v>
      </c>
      <c r="N70" s="6" t="s">
        <v>490</v>
      </c>
      <c r="O70" s="6" t="s">
        <v>357</v>
      </c>
      <c r="P70" s="13" t="s">
        <v>439</v>
      </c>
      <c r="Q70" s="6" t="s">
        <v>43</v>
      </c>
      <c r="R70" s="6" t="s">
        <v>44</v>
      </c>
      <c r="S70" s="6">
        <v>800</v>
      </c>
      <c r="T70" s="6">
        <v>207</v>
      </c>
      <c r="U70" s="12">
        <f t="shared" si="6"/>
        <v>20.7</v>
      </c>
      <c r="V70" s="12" t="s">
        <v>1</v>
      </c>
      <c r="W70" s="12">
        <f t="shared" si="7"/>
        <v>20.7</v>
      </c>
      <c r="X70" s="12">
        <f t="shared" si="8"/>
        <v>248.4</v>
      </c>
    </row>
    <row r="71" ht="30" customHeight="1" spans="1:24">
      <c r="A71" s="6" t="s">
        <v>491</v>
      </c>
      <c r="B71" s="6" t="s">
        <v>475</v>
      </c>
      <c r="C71" s="6" t="s">
        <v>487</v>
      </c>
      <c r="D71" s="7" t="s">
        <v>492</v>
      </c>
      <c r="E71" s="6" t="s">
        <v>429</v>
      </c>
      <c r="F71" s="6" t="s">
        <v>489</v>
      </c>
      <c r="G71" s="6" t="s">
        <v>82</v>
      </c>
      <c r="H71" s="9" t="s">
        <v>1</v>
      </c>
      <c r="I71" s="9" t="s">
        <v>1</v>
      </c>
      <c r="J71" s="9" t="s">
        <v>1</v>
      </c>
      <c r="K71" s="6" t="s">
        <v>217</v>
      </c>
      <c r="L71" s="6" t="s">
        <v>52</v>
      </c>
      <c r="M71" s="6" t="s">
        <v>94</v>
      </c>
      <c r="N71" s="6" t="s">
        <v>493</v>
      </c>
      <c r="O71" s="6" t="s">
        <v>357</v>
      </c>
      <c r="P71" s="13" t="s">
        <v>439</v>
      </c>
      <c r="Q71" s="6" t="s">
        <v>43</v>
      </c>
      <c r="R71" s="6" t="s">
        <v>44</v>
      </c>
      <c r="S71" s="6">
        <v>400</v>
      </c>
      <c r="T71" s="6">
        <v>123</v>
      </c>
      <c r="U71" s="12">
        <f t="shared" si="6"/>
        <v>12.3</v>
      </c>
      <c r="V71" s="12" t="s">
        <v>1</v>
      </c>
      <c r="W71" s="12">
        <f t="shared" si="7"/>
        <v>12.3</v>
      </c>
      <c r="X71" s="12">
        <f t="shared" si="8"/>
        <v>147.6</v>
      </c>
    </row>
    <row r="72" ht="30" customHeight="1" spans="1:24">
      <c r="A72" s="6" t="s">
        <v>494</v>
      </c>
      <c r="B72" s="6" t="s">
        <v>495</v>
      </c>
      <c r="C72" s="6" t="s">
        <v>496</v>
      </c>
      <c r="D72" s="7" t="s">
        <v>497</v>
      </c>
      <c r="E72" s="6" t="s">
        <v>429</v>
      </c>
      <c r="F72" s="6" t="s">
        <v>430</v>
      </c>
      <c r="G72" s="6" t="s">
        <v>36</v>
      </c>
      <c r="H72" s="9" t="s">
        <v>1</v>
      </c>
      <c r="I72" s="9" t="s">
        <v>1</v>
      </c>
      <c r="J72" s="9" t="s">
        <v>1</v>
      </c>
      <c r="K72" s="6" t="s">
        <v>63</v>
      </c>
      <c r="L72" s="6" t="s">
        <v>38</v>
      </c>
      <c r="M72" s="6" t="s">
        <v>84</v>
      </c>
      <c r="N72" s="6" t="s">
        <v>498</v>
      </c>
      <c r="O72" s="6" t="s">
        <v>86</v>
      </c>
      <c r="P72" s="13" t="s">
        <v>87</v>
      </c>
      <c r="Q72" s="6" t="s">
        <v>43</v>
      </c>
      <c r="R72" s="6" t="s">
        <v>44</v>
      </c>
      <c r="S72" s="6">
        <v>2000</v>
      </c>
      <c r="T72" s="6">
        <v>660</v>
      </c>
      <c r="U72" s="12">
        <f t="shared" si="6"/>
        <v>66</v>
      </c>
      <c r="V72" s="12" t="s">
        <v>1</v>
      </c>
      <c r="W72" s="12">
        <f t="shared" si="7"/>
        <v>66</v>
      </c>
      <c r="X72" s="12">
        <f t="shared" si="8"/>
        <v>792</v>
      </c>
    </row>
    <row r="73" ht="30" customHeight="1" spans="1:24">
      <c r="A73" s="6" t="s">
        <v>499</v>
      </c>
      <c r="B73" s="6" t="s">
        <v>500</v>
      </c>
      <c r="C73" s="6" t="s">
        <v>501</v>
      </c>
      <c r="D73" s="7" t="s">
        <v>502</v>
      </c>
      <c r="E73" s="6" t="s">
        <v>429</v>
      </c>
      <c r="F73" s="6" t="s">
        <v>489</v>
      </c>
      <c r="G73" s="6" t="s">
        <v>82</v>
      </c>
      <c r="H73" s="9" t="s">
        <v>1</v>
      </c>
      <c r="I73" s="9" t="s">
        <v>1</v>
      </c>
      <c r="J73" s="9" t="s">
        <v>1</v>
      </c>
      <c r="K73" s="6" t="s">
        <v>63</v>
      </c>
      <c r="L73" s="6" t="s">
        <v>38</v>
      </c>
      <c r="M73" s="6" t="s">
        <v>176</v>
      </c>
      <c r="N73" s="6" t="s">
        <v>503</v>
      </c>
      <c r="O73" s="6" t="s">
        <v>504</v>
      </c>
      <c r="P73" s="13" t="s">
        <v>449</v>
      </c>
      <c r="Q73" s="6" t="s">
        <v>43</v>
      </c>
      <c r="R73" s="6" t="s">
        <v>44</v>
      </c>
      <c r="S73" s="6">
        <v>2200</v>
      </c>
      <c r="T73" s="6">
        <v>660</v>
      </c>
      <c r="U73" s="12">
        <f t="shared" si="6"/>
        <v>66</v>
      </c>
      <c r="V73" s="12" t="s">
        <v>1</v>
      </c>
      <c r="W73" s="12">
        <f t="shared" si="7"/>
        <v>66</v>
      </c>
      <c r="X73" s="12">
        <f t="shared" si="8"/>
        <v>792</v>
      </c>
    </row>
    <row r="74" ht="30" customHeight="1" spans="1:24">
      <c r="A74" s="6" t="s">
        <v>505</v>
      </c>
      <c r="B74" s="6" t="s">
        <v>506</v>
      </c>
      <c r="C74" s="6" t="s">
        <v>507</v>
      </c>
      <c r="D74" s="7" t="s">
        <v>508</v>
      </c>
      <c r="E74" s="6" t="s">
        <v>429</v>
      </c>
      <c r="F74" s="6" t="s">
        <v>437</v>
      </c>
      <c r="G74" s="6" t="s">
        <v>509</v>
      </c>
      <c r="H74" s="9" t="s">
        <v>1</v>
      </c>
      <c r="I74" s="9" t="s">
        <v>1</v>
      </c>
      <c r="J74" s="9" t="s">
        <v>1</v>
      </c>
      <c r="K74" s="6" t="s">
        <v>192</v>
      </c>
      <c r="L74" s="6" t="s">
        <v>38</v>
      </c>
      <c r="M74" s="6" t="s">
        <v>176</v>
      </c>
      <c r="N74" s="6" t="s">
        <v>510</v>
      </c>
      <c r="O74" s="6" t="s">
        <v>504</v>
      </c>
      <c r="P74" s="13" t="s">
        <v>449</v>
      </c>
      <c r="Q74" s="6" t="s">
        <v>43</v>
      </c>
      <c r="R74" s="6" t="s">
        <v>44</v>
      </c>
      <c r="S74" s="6">
        <v>2200</v>
      </c>
      <c r="T74" s="6">
        <v>660</v>
      </c>
      <c r="U74" s="12">
        <f t="shared" si="6"/>
        <v>66</v>
      </c>
      <c r="V74" s="12" t="s">
        <v>1</v>
      </c>
      <c r="W74" s="12">
        <f t="shared" si="7"/>
        <v>66</v>
      </c>
      <c r="X74" s="12">
        <f t="shared" si="8"/>
        <v>792</v>
      </c>
    </row>
    <row r="75" ht="30" customHeight="1" spans="1:24">
      <c r="A75" s="6" t="s">
        <v>511</v>
      </c>
      <c r="B75" s="6" t="s">
        <v>512</v>
      </c>
      <c r="C75" s="6" t="s">
        <v>513</v>
      </c>
      <c r="D75" s="7" t="s">
        <v>514</v>
      </c>
      <c r="E75" s="6" t="s">
        <v>429</v>
      </c>
      <c r="F75" s="6" t="s">
        <v>515</v>
      </c>
      <c r="G75" s="6" t="s">
        <v>50</v>
      </c>
      <c r="H75" s="9" t="s">
        <v>1</v>
      </c>
      <c r="I75" s="9" t="s">
        <v>1</v>
      </c>
      <c r="J75" s="9" t="s">
        <v>1</v>
      </c>
      <c r="K75" s="6" t="s">
        <v>83</v>
      </c>
      <c r="L75" s="6" t="s">
        <v>38</v>
      </c>
      <c r="M75" s="6" t="s">
        <v>109</v>
      </c>
      <c r="N75" s="6" t="s">
        <v>516</v>
      </c>
      <c r="O75" s="6" t="s">
        <v>143</v>
      </c>
      <c r="P75" s="13" t="s">
        <v>432</v>
      </c>
      <c r="Q75" s="6" t="s">
        <v>43</v>
      </c>
      <c r="R75" s="6" t="s">
        <v>44</v>
      </c>
      <c r="S75" s="6">
        <v>2200</v>
      </c>
      <c r="T75" s="6">
        <v>660</v>
      </c>
      <c r="U75" s="12">
        <f t="shared" si="6"/>
        <v>66</v>
      </c>
      <c r="V75" s="12" t="s">
        <v>1</v>
      </c>
      <c r="W75" s="12">
        <f t="shared" si="7"/>
        <v>66</v>
      </c>
      <c r="X75" s="12">
        <f t="shared" si="8"/>
        <v>792</v>
      </c>
    </row>
    <row r="76" ht="30" customHeight="1" spans="1:24">
      <c r="A76" s="6" t="s">
        <v>517</v>
      </c>
      <c r="B76" s="6" t="s">
        <v>518</v>
      </c>
      <c r="C76" s="6" t="s">
        <v>519</v>
      </c>
      <c r="D76" s="7" t="s">
        <v>520</v>
      </c>
      <c r="E76" s="6" t="s">
        <v>429</v>
      </c>
      <c r="F76" s="6" t="s">
        <v>489</v>
      </c>
      <c r="G76" s="6" t="s">
        <v>107</v>
      </c>
      <c r="H76" s="9" t="s">
        <v>1</v>
      </c>
      <c r="I76" s="9" t="s">
        <v>1</v>
      </c>
      <c r="J76" s="9" t="s">
        <v>1</v>
      </c>
      <c r="K76" s="6" t="s">
        <v>329</v>
      </c>
      <c r="L76" s="6" t="s">
        <v>38</v>
      </c>
      <c r="M76" s="6" t="s">
        <v>176</v>
      </c>
      <c r="N76" s="6" t="s">
        <v>521</v>
      </c>
      <c r="O76" s="6" t="s">
        <v>417</v>
      </c>
      <c r="P76" s="13" t="s">
        <v>449</v>
      </c>
      <c r="Q76" s="6" t="s">
        <v>43</v>
      </c>
      <c r="R76" s="6" t="s">
        <v>44</v>
      </c>
      <c r="S76" s="6">
        <v>2200</v>
      </c>
      <c r="T76" s="6">
        <v>660</v>
      </c>
      <c r="U76" s="12">
        <f t="shared" si="6"/>
        <v>66</v>
      </c>
      <c r="V76" s="12" t="s">
        <v>1</v>
      </c>
      <c r="W76" s="12">
        <f t="shared" si="7"/>
        <v>66</v>
      </c>
      <c r="X76" s="12">
        <f t="shared" si="8"/>
        <v>792</v>
      </c>
    </row>
    <row r="77" ht="30" customHeight="1" spans="1:24">
      <c r="A77" s="6" t="s">
        <v>522</v>
      </c>
      <c r="B77" s="6" t="s">
        <v>523</v>
      </c>
      <c r="C77" s="6" t="s">
        <v>524</v>
      </c>
      <c r="D77" s="7" t="s">
        <v>525</v>
      </c>
      <c r="E77" s="6" t="s">
        <v>429</v>
      </c>
      <c r="F77" s="6" t="s">
        <v>456</v>
      </c>
      <c r="G77" s="6" t="s">
        <v>457</v>
      </c>
      <c r="H77" s="9" t="s">
        <v>1</v>
      </c>
      <c r="I77" s="9" t="s">
        <v>1</v>
      </c>
      <c r="J77" s="9" t="s">
        <v>1</v>
      </c>
      <c r="K77" s="6" t="s">
        <v>63</v>
      </c>
      <c r="L77" s="6" t="s">
        <v>38</v>
      </c>
      <c r="M77" s="6" t="s">
        <v>84</v>
      </c>
      <c r="N77" s="6" t="s">
        <v>526</v>
      </c>
      <c r="O77" s="6" t="s">
        <v>86</v>
      </c>
      <c r="P77" s="13" t="s">
        <v>449</v>
      </c>
      <c r="Q77" s="6" t="s">
        <v>43</v>
      </c>
      <c r="R77" s="6" t="s">
        <v>44</v>
      </c>
      <c r="S77" s="6">
        <v>2200</v>
      </c>
      <c r="T77" s="6">
        <v>660</v>
      </c>
      <c r="U77" s="12">
        <f t="shared" si="6"/>
        <v>66</v>
      </c>
      <c r="V77" s="12" t="s">
        <v>1</v>
      </c>
      <c r="W77" s="12">
        <f t="shared" si="7"/>
        <v>66</v>
      </c>
      <c r="X77" s="12">
        <f t="shared" si="8"/>
        <v>792</v>
      </c>
    </row>
    <row r="78" ht="30" customHeight="1" spans="1:24">
      <c r="A78" s="6" t="s">
        <v>527</v>
      </c>
      <c r="B78" s="6" t="s">
        <v>528</v>
      </c>
      <c r="C78" s="6" t="s">
        <v>529</v>
      </c>
      <c r="D78" s="7" t="s">
        <v>530</v>
      </c>
      <c r="E78" s="6" t="s">
        <v>429</v>
      </c>
      <c r="F78" s="6" t="s">
        <v>446</v>
      </c>
      <c r="G78" s="6" t="s">
        <v>457</v>
      </c>
      <c r="H78" s="9" t="s">
        <v>1</v>
      </c>
      <c r="I78" s="9" t="s">
        <v>1</v>
      </c>
      <c r="J78" s="9" t="s">
        <v>1</v>
      </c>
      <c r="K78" s="6" t="s">
        <v>155</v>
      </c>
      <c r="L78" s="6" t="s">
        <v>38</v>
      </c>
      <c r="M78" s="6" t="s">
        <v>176</v>
      </c>
      <c r="N78" s="6" t="s">
        <v>531</v>
      </c>
      <c r="O78" s="6" t="s">
        <v>504</v>
      </c>
      <c r="P78" s="13" t="s">
        <v>480</v>
      </c>
      <c r="Q78" s="6" t="s">
        <v>43</v>
      </c>
      <c r="R78" s="6" t="s">
        <v>44</v>
      </c>
      <c r="S78" s="6">
        <v>2222</v>
      </c>
      <c r="T78" s="6">
        <v>660</v>
      </c>
      <c r="U78" s="12">
        <f t="shared" si="6"/>
        <v>66</v>
      </c>
      <c r="V78" s="12" t="s">
        <v>1</v>
      </c>
      <c r="W78" s="12">
        <f t="shared" si="7"/>
        <v>66</v>
      </c>
      <c r="X78" s="12">
        <f t="shared" si="8"/>
        <v>792</v>
      </c>
    </row>
    <row r="79" ht="30" customHeight="1" spans="1:24">
      <c r="A79" s="6" t="s">
        <v>532</v>
      </c>
      <c r="B79" s="6" t="s">
        <v>533</v>
      </c>
      <c r="C79" s="6" t="s">
        <v>534</v>
      </c>
      <c r="D79" s="10" t="s">
        <v>535</v>
      </c>
      <c r="E79" s="6" t="s">
        <v>429</v>
      </c>
      <c r="F79" s="6" t="s">
        <v>515</v>
      </c>
      <c r="G79" s="6" t="s">
        <v>50</v>
      </c>
      <c r="H79" s="9" t="s">
        <v>1</v>
      </c>
      <c r="I79" s="9" t="s">
        <v>1</v>
      </c>
      <c r="J79" s="9" t="s">
        <v>1</v>
      </c>
      <c r="K79" s="6" t="s">
        <v>83</v>
      </c>
      <c r="L79" s="6" t="s">
        <v>38</v>
      </c>
      <c r="M79" s="6" t="s">
        <v>304</v>
      </c>
      <c r="N79" s="13" t="s">
        <v>536</v>
      </c>
      <c r="O79" s="6" t="s">
        <v>306</v>
      </c>
      <c r="P79" s="13" t="s">
        <v>87</v>
      </c>
      <c r="Q79" s="6" t="s">
        <v>43</v>
      </c>
      <c r="R79" s="6" t="s">
        <v>44</v>
      </c>
      <c r="S79" s="6">
        <v>3400</v>
      </c>
      <c r="T79" s="6">
        <v>800</v>
      </c>
      <c r="U79" s="12">
        <f t="shared" si="6"/>
        <v>80</v>
      </c>
      <c r="V79" s="12" t="s">
        <v>1</v>
      </c>
      <c r="W79" s="12">
        <f t="shared" si="7"/>
        <v>80</v>
      </c>
      <c r="X79" s="12">
        <f t="shared" si="8"/>
        <v>960</v>
      </c>
    </row>
    <row r="80" ht="30" customHeight="1" spans="1:24">
      <c r="A80" s="6" t="s">
        <v>537</v>
      </c>
      <c r="B80" s="6" t="s">
        <v>538</v>
      </c>
      <c r="C80" s="6" t="s">
        <v>539</v>
      </c>
      <c r="D80" s="7" t="s">
        <v>540</v>
      </c>
      <c r="E80" s="6" t="s">
        <v>429</v>
      </c>
      <c r="F80" s="6" t="s">
        <v>489</v>
      </c>
      <c r="G80" s="6" t="s">
        <v>71</v>
      </c>
      <c r="H80" s="9" t="s">
        <v>1</v>
      </c>
      <c r="I80" s="9" t="s">
        <v>1</v>
      </c>
      <c r="J80" s="9" t="s">
        <v>1</v>
      </c>
      <c r="K80" s="6" t="s">
        <v>155</v>
      </c>
      <c r="L80" s="6" t="s">
        <v>38</v>
      </c>
      <c r="M80" s="6" t="s">
        <v>84</v>
      </c>
      <c r="N80" s="6" t="s">
        <v>541</v>
      </c>
      <c r="O80" s="6" t="s">
        <v>86</v>
      </c>
      <c r="P80" s="13" t="s">
        <v>480</v>
      </c>
      <c r="Q80" s="6" t="s">
        <v>43</v>
      </c>
      <c r="R80" s="6" t="s">
        <v>44</v>
      </c>
      <c r="S80" s="6">
        <v>2222</v>
      </c>
      <c r="T80" s="6">
        <v>660</v>
      </c>
      <c r="U80" s="12">
        <f t="shared" si="6"/>
        <v>66</v>
      </c>
      <c r="V80" s="12" t="s">
        <v>1</v>
      </c>
      <c r="W80" s="12">
        <f t="shared" si="7"/>
        <v>66</v>
      </c>
      <c r="X80" s="12">
        <f t="shared" si="8"/>
        <v>792</v>
      </c>
    </row>
    <row r="81" ht="30" customHeight="1" spans="1:24">
      <c r="A81" s="6" t="s">
        <v>542</v>
      </c>
      <c r="B81" s="6" t="s">
        <v>543</v>
      </c>
      <c r="C81" s="6" t="s">
        <v>544</v>
      </c>
      <c r="D81" s="7" t="s">
        <v>545</v>
      </c>
      <c r="E81" s="6" t="s">
        <v>429</v>
      </c>
      <c r="F81" s="6" t="s">
        <v>437</v>
      </c>
      <c r="G81" s="6" t="s">
        <v>463</v>
      </c>
      <c r="H81" s="9" t="s">
        <v>1</v>
      </c>
      <c r="I81" s="9" t="s">
        <v>1</v>
      </c>
      <c r="J81" s="9" t="s">
        <v>1</v>
      </c>
      <c r="K81" s="6" t="s">
        <v>63</v>
      </c>
      <c r="L81" s="6" t="s">
        <v>38</v>
      </c>
      <c r="M81" s="6" t="s">
        <v>176</v>
      </c>
      <c r="N81" s="6" t="s">
        <v>546</v>
      </c>
      <c r="O81" s="6" t="s">
        <v>75</v>
      </c>
      <c r="P81" s="13" t="s">
        <v>449</v>
      </c>
      <c r="Q81" s="6" t="s">
        <v>43</v>
      </c>
      <c r="R81" s="6" t="s">
        <v>44</v>
      </c>
      <c r="S81" s="6">
        <v>1900</v>
      </c>
      <c r="T81" s="6">
        <v>660</v>
      </c>
      <c r="U81" s="12">
        <f t="shared" si="6"/>
        <v>66</v>
      </c>
      <c r="V81" s="12" t="s">
        <v>1</v>
      </c>
      <c r="W81" s="12">
        <f t="shared" si="7"/>
        <v>66</v>
      </c>
      <c r="X81" s="12">
        <f t="shared" si="8"/>
        <v>792</v>
      </c>
    </row>
    <row r="82" ht="30" customHeight="1" spans="1:24">
      <c r="A82" s="6" t="s">
        <v>547</v>
      </c>
      <c r="B82" s="6" t="s">
        <v>548</v>
      </c>
      <c r="C82" s="6" t="s">
        <v>549</v>
      </c>
      <c r="D82" s="7" t="s">
        <v>550</v>
      </c>
      <c r="E82" s="6" t="s">
        <v>429</v>
      </c>
      <c r="F82" s="6" t="s">
        <v>478</v>
      </c>
      <c r="G82" s="6" t="s">
        <v>50</v>
      </c>
      <c r="H82" s="9" t="s">
        <v>1</v>
      </c>
      <c r="I82" s="9" t="s">
        <v>1</v>
      </c>
      <c r="J82" s="9" t="s">
        <v>1</v>
      </c>
      <c r="K82" s="6" t="s">
        <v>329</v>
      </c>
      <c r="L82" s="6" t="s">
        <v>38</v>
      </c>
      <c r="M82" s="6" t="s">
        <v>176</v>
      </c>
      <c r="N82" s="6" t="s">
        <v>551</v>
      </c>
      <c r="O82" s="6" t="s">
        <v>417</v>
      </c>
      <c r="P82" s="13" t="s">
        <v>449</v>
      </c>
      <c r="Q82" s="6" t="s">
        <v>43</v>
      </c>
      <c r="R82" s="6" t="s">
        <v>44</v>
      </c>
      <c r="S82" s="6">
        <v>2200</v>
      </c>
      <c r="T82" s="6">
        <v>660</v>
      </c>
      <c r="U82" s="12">
        <f t="shared" si="6"/>
        <v>66</v>
      </c>
      <c r="V82" s="12" t="s">
        <v>1</v>
      </c>
      <c r="W82" s="12">
        <f t="shared" si="7"/>
        <v>66</v>
      </c>
      <c r="X82" s="12">
        <f t="shared" si="8"/>
        <v>792</v>
      </c>
    </row>
    <row r="83" ht="30" customHeight="1" spans="1:24">
      <c r="A83" s="6" t="s">
        <v>552</v>
      </c>
      <c r="B83" s="6" t="s">
        <v>553</v>
      </c>
      <c r="C83" s="6" t="s">
        <v>554</v>
      </c>
      <c r="D83" s="7" t="s">
        <v>555</v>
      </c>
      <c r="E83" s="6" t="s">
        <v>429</v>
      </c>
      <c r="F83" s="6" t="s">
        <v>515</v>
      </c>
      <c r="G83" s="6" t="s">
        <v>92</v>
      </c>
      <c r="H83" s="9" t="s">
        <v>1</v>
      </c>
      <c r="I83" s="9" t="s">
        <v>1</v>
      </c>
      <c r="J83" s="9" t="s">
        <v>1</v>
      </c>
      <c r="K83" s="6" t="s">
        <v>155</v>
      </c>
      <c r="L83" s="6" t="s">
        <v>38</v>
      </c>
      <c r="M83" s="6" t="s">
        <v>296</v>
      </c>
      <c r="N83" s="6" t="s">
        <v>556</v>
      </c>
      <c r="O83" s="6" t="s">
        <v>66</v>
      </c>
      <c r="P83" s="6" t="s">
        <v>42</v>
      </c>
      <c r="Q83" s="6" t="s">
        <v>43</v>
      </c>
      <c r="R83" s="6" t="s">
        <v>44</v>
      </c>
      <c r="S83" s="6">
        <v>2000</v>
      </c>
      <c r="T83" s="6">
        <v>660</v>
      </c>
      <c r="U83" s="12">
        <f t="shared" si="6"/>
        <v>66</v>
      </c>
      <c r="V83" s="12" t="s">
        <v>1</v>
      </c>
      <c r="W83" s="12">
        <f t="shared" si="7"/>
        <v>66</v>
      </c>
      <c r="X83" s="12">
        <f t="shared" si="8"/>
        <v>792</v>
      </c>
    </row>
    <row r="84" ht="30" customHeight="1" spans="1:24">
      <c r="A84" s="6" t="s">
        <v>557</v>
      </c>
      <c r="B84" s="6" t="s">
        <v>558</v>
      </c>
      <c r="C84" s="6" t="s">
        <v>559</v>
      </c>
      <c r="D84" s="10" t="s">
        <v>560</v>
      </c>
      <c r="E84" s="6" t="s">
        <v>561</v>
      </c>
      <c r="F84" s="6" t="s">
        <v>562</v>
      </c>
      <c r="G84" s="6" t="s">
        <v>563</v>
      </c>
      <c r="H84" s="9" t="s">
        <v>1</v>
      </c>
      <c r="I84" s="9" t="s">
        <v>1</v>
      </c>
      <c r="J84" s="9" t="s">
        <v>1</v>
      </c>
      <c r="K84" s="6" t="s">
        <v>564</v>
      </c>
      <c r="L84" s="6" t="s">
        <v>99</v>
      </c>
      <c r="M84" s="6" t="s">
        <v>100</v>
      </c>
      <c r="N84" s="6" t="s">
        <v>565</v>
      </c>
      <c r="O84" s="13" t="s">
        <v>566</v>
      </c>
      <c r="P84" s="13" t="s">
        <v>87</v>
      </c>
      <c r="Q84" s="6" t="s">
        <v>43</v>
      </c>
      <c r="R84" s="6" t="s">
        <v>44</v>
      </c>
      <c r="S84" s="6">
        <v>1100</v>
      </c>
      <c r="T84" s="6">
        <v>207</v>
      </c>
      <c r="U84" s="12">
        <f t="shared" si="6"/>
        <v>20.7</v>
      </c>
      <c r="V84" s="12" t="s">
        <v>1</v>
      </c>
      <c r="W84" s="12">
        <f t="shared" si="7"/>
        <v>20.7</v>
      </c>
      <c r="X84" s="12">
        <f t="shared" si="8"/>
        <v>248.4</v>
      </c>
    </row>
    <row r="85" ht="30" customHeight="1" spans="1:24">
      <c r="A85" s="6" t="s">
        <v>567</v>
      </c>
      <c r="B85" s="6" t="s">
        <v>558</v>
      </c>
      <c r="C85" s="6" t="s">
        <v>559</v>
      </c>
      <c r="D85" s="10" t="s">
        <v>560</v>
      </c>
      <c r="E85" s="6" t="s">
        <v>561</v>
      </c>
      <c r="F85" s="6" t="s">
        <v>562</v>
      </c>
      <c r="G85" s="6" t="s">
        <v>563</v>
      </c>
      <c r="H85" s="9" t="s">
        <v>1</v>
      </c>
      <c r="I85" s="9" t="s">
        <v>1</v>
      </c>
      <c r="J85" s="9" t="s">
        <v>1</v>
      </c>
      <c r="K85" s="6" t="s">
        <v>564</v>
      </c>
      <c r="L85" s="6" t="s">
        <v>52</v>
      </c>
      <c r="M85" s="6" t="s">
        <v>94</v>
      </c>
      <c r="N85" s="6" t="s">
        <v>568</v>
      </c>
      <c r="O85" s="13" t="s">
        <v>566</v>
      </c>
      <c r="P85" s="13" t="s">
        <v>87</v>
      </c>
      <c r="Q85" s="6" t="s">
        <v>43</v>
      </c>
      <c r="R85" s="6" t="s">
        <v>44</v>
      </c>
      <c r="S85" s="6">
        <v>400</v>
      </c>
      <c r="T85" s="6">
        <v>123</v>
      </c>
      <c r="U85" s="12">
        <f t="shared" si="6"/>
        <v>12.3</v>
      </c>
      <c r="V85" s="12" t="s">
        <v>1</v>
      </c>
      <c r="W85" s="12">
        <f t="shared" si="7"/>
        <v>12.3</v>
      </c>
      <c r="X85" s="12">
        <f t="shared" si="8"/>
        <v>147.6</v>
      </c>
    </row>
    <row r="86" ht="30" customHeight="1" spans="1:24">
      <c r="A86" s="6" t="s">
        <v>569</v>
      </c>
      <c r="B86" s="6" t="s">
        <v>570</v>
      </c>
      <c r="C86" s="6" t="s">
        <v>571</v>
      </c>
      <c r="D86" s="7" t="s">
        <v>572</v>
      </c>
      <c r="E86" s="6" t="s">
        <v>561</v>
      </c>
      <c r="F86" s="6" t="s">
        <v>573</v>
      </c>
      <c r="G86" s="6" t="s">
        <v>574</v>
      </c>
      <c r="H86" s="9" t="s">
        <v>1</v>
      </c>
      <c r="I86" s="9" t="s">
        <v>1</v>
      </c>
      <c r="J86" s="9" t="s">
        <v>1</v>
      </c>
      <c r="K86" s="6" t="s">
        <v>575</v>
      </c>
      <c r="L86" s="6" t="s">
        <v>52</v>
      </c>
      <c r="M86" s="6" t="s">
        <v>94</v>
      </c>
      <c r="N86" s="6" t="s">
        <v>576</v>
      </c>
      <c r="O86" s="6" t="s">
        <v>357</v>
      </c>
      <c r="P86" s="13" t="s">
        <v>170</v>
      </c>
      <c r="Q86" s="6" t="s">
        <v>43</v>
      </c>
      <c r="R86" s="6" t="s">
        <v>44</v>
      </c>
      <c r="S86" s="6">
        <v>380</v>
      </c>
      <c r="T86" s="6">
        <v>123</v>
      </c>
      <c r="U86" s="12">
        <f t="shared" si="6"/>
        <v>12.3</v>
      </c>
      <c r="V86" s="12" t="s">
        <v>1</v>
      </c>
      <c r="W86" s="12">
        <f t="shared" si="7"/>
        <v>12.3</v>
      </c>
      <c r="X86" s="12">
        <f t="shared" si="8"/>
        <v>147.6</v>
      </c>
    </row>
    <row r="87" ht="30" customHeight="1" spans="1:24">
      <c r="A87" s="6" t="s">
        <v>577</v>
      </c>
      <c r="B87" s="6" t="s">
        <v>570</v>
      </c>
      <c r="C87" s="6" t="s">
        <v>571</v>
      </c>
      <c r="D87" s="7" t="s">
        <v>572</v>
      </c>
      <c r="E87" s="6" t="s">
        <v>561</v>
      </c>
      <c r="F87" s="6" t="s">
        <v>573</v>
      </c>
      <c r="G87" s="6" t="s">
        <v>574</v>
      </c>
      <c r="H87" s="9" t="s">
        <v>1</v>
      </c>
      <c r="I87" s="9" t="s">
        <v>1</v>
      </c>
      <c r="J87" s="9" t="s">
        <v>1</v>
      </c>
      <c r="K87" s="6" t="s">
        <v>578</v>
      </c>
      <c r="L87" s="6" t="s">
        <v>99</v>
      </c>
      <c r="M87" s="6" t="s">
        <v>100</v>
      </c>
      <c r="N87" s="6" t="s">
        <v>579</v>
      </c>
      <c r="O87" s="6" t="s">
        <v>357</v>
      </c>
      <c r="P87" s="13" t="s">
        <v>170</v>
      </c>
      <c r="Q87" s="6" t="s">
        <v>43</v>
      </c>
      <c r="R87" s="6" t="s">
        <v>44</v>
      </c>
      <c r="S87" s="6">
        <v>980</v>
      </c>
      <c r="T87" s="6">
        <v>207</v>
      </c>
      <c r="U87" s="12">
        <f t="shared" si="6"/>
        <v>20.7</v>
      </c>
      <c r="V87" s="12" t="s">
        <v>1</v>
      </c>
      <c r="W87" s="12">
        <f t="shared" si="7"/>
        <v>20.7</v>
      </c>
      <c r="X87" s="12">
        <f t="shared" si="8"/>
        <v>248.4</v>
      </c>
    </row>
    <row r="88" ht="30" customHeight="1" spans="1:24">
      <c r="A88" s="6" t="s">
        <v>580</v>
      </c>
      <c r="B88" s="6" t="s">
        <v>581</v>
      </c>
      <c r="C88" s="6" t="s">
        <v>582</v>
      </c>
      <c r="D88" s="7" t="s">
        <v>583</v>
      </c>
      <c r="E88" s="6" t="s">
        <v>561</v>
      </c>
      <c r="F88" s="6" t="s">
        <v>562</v>
      </c>
      <c r="G88" s="6" t="s">
        <v>584</v>
      </c>
      <c r="H88" s="9" t="s">
        <v>1</v>
      </c>
      <c r="I88" s="9" t="s">
        <v>1</v>
      </c>
      <c r="J88" s="9" t="s">
        <v>1</v>
      </c>
      <c r="K88" s="6" t="s">
        <v>414</v>
      </c>
      <c r="L88" s="6" t="s">
        <v>38</v>
      </c>
      <c r="M88" s="6" t="s">
        <v>167</v>
      </c>
      <c r="N88" s="13" t="s">
        <v>585</v>
      </c>
      <c r="O88" s="6" t="s">
        <v>169</v>
      </c>
      <c r="P88" s="13" t="s">
        <v>170</v>
      </c>
      <c r="Q88" s="6" t="s">
        <v>43</v>
      </c>
      <c r="R88" s="6" t="s">
        <v>44</v>
      </c>
      <c r="S88" s="6">
        <v>3500</v>
      </c>
      <c r="T88" s="6">
        <v>800</v>
      </c>
      <c r="U88" s="12">
        <f t="shared" si="6"/>
        <v>80</v>
      </c>
      <c r="V88" s="12" t="s">
        <v>1</v>
      </c>
      <c r="W88" s="12">
        <f t="shared" si="7"/>
        <v>80</v>
      </c>
      <c r="X88" s="12">
        <f t="shared" si="8"/>
        <v>960</v>
      </c>
    </row>
    <row r="89" ht="30" customHeight="1" spans="1:24">
      <c r="A89" s="6" t="s">
        <v>586</v>
      </c>
      <c r="B89" s="6" t="s">
        <v>587</v>
      </c>
      <c r="C89" s="6" t="s">
        <v>588</v>
      </c>
      <c r="D89" s="7" t="s">
        <v>589</v>
      </c>
      <c r="E89" s="6" t="s">
        <v>561</v>
      </c>
      <c r="F89" s="6" t="s">
        <v>590</v>
      </c>
      <c r="G89" s="6" t="s">
        <v>574</v>
      </c>
      <c r="H89" s="9" t="s">
        <v>1</v>
      </c>
      <c r="I89" s="9" t="s">
        <v>1</v>
      </c>
      <c r="J89" s="9" t="s">
        <v>1</v>
      </c>
      <c r="K89" s="6" t="s">
        <v>72</v>
      </c>
      <c r="L89" s="6" t="s">
        <v>38</v>
      </c>
      <c r="M89" s="6" t="s">
        <v>176</v>
      </c>
      <c r="N89" s="13" t="s">
        <v>591</v>
      </c>
      <c r="O89" s="6" t="s">
        <v>178</v>
      </c>
      <c r="P89" s="13" t="s">
        <v>170</v>
      </c>
      <c r="Q89" s="6" t="s">
        <v>43</v>
      </c>
      <c r="R89" s="6" t="s">
        <v>44</v>
      </c>
      <c r="S89" s="6">
        <v>2200</v>
      </c>
      <c r="T89" s="6">
        <v>660</v>
      </c>
      <c r="U89" s="12">
        <f t="shared" si="6"/>
        <v>66</v>
      </c>
      <c r="V89" s="12" t="s">
        <v>1</v>
      </c>
      <c r="W89" s="12">
        <f t="shared" si="7"/>
        <v>66</v>
      </c>
      <c r="X89" s="12">
        <f t="shared" si="8"/>
        <v>792</v>
      </c>
    </row>
    <row r="90" ht="30" customHeight="1" spans="1:24">
      <c r="A90" s="6" t="s">
        <v>592</v>
      </c>
      <c r="B90" s="6" t="s">
        <v>593</v>
      </c>
      <c r="C90" s="6" t="s">
        <v>594</v>
      </c>
      <c r="D90" s="10" t="s">
        <v>595</v>
      </c>
      <c r="E90" s="6" t="s">
        <v>561</v>
      </c>
      <c r="F90" s="6" t="s">
        <v>562</v>
      </c>
      <c r="G90" s="6" t="s">
        <v>596</v>
      </c>
      <c r="H90" s="9" t="s">
        <v>1</v>
      </c>
      <c r="I90" s="9" t="s">
        <v>1</v>
      </c>
      <c r="J90" s="9" t="s">
        <v>1</v>
      </c>
      <c r="K90" s="6" t="s">
        <v>597</v>
      </c>
      <c r="L90" s="6" t="s">
        <v>38</v>
      </c>
      <c r="M90" s="6" t="s">
        <v>109</v>
      </c>
      <c r="N90" s="6" t="s">
        <v>598</v>
      </c>
      <c r="O90" s="6" t="s">
        <v>143</v>
      </c>
      <c r="P90" s="13" t="s">
        <v>128</v>
      </c>
      <c r="Q90" s="6" t="s">
        <v>43</v>
      </c>
      <c r="R90" s="6" t="s">
        <v>44</v>
      </c>
      <c r="S90" s="6">
        <v>2200</v>
      </c>
      <c r="T90" s="6">
        <v>660</v>
      </c>
      <c r="U90" s="12">
        <f t="shared" si="6"/>
        <v>66</v>
      </c>
      <c r="V90" s="12" t="s">
        <v>1</v>
      </c>
      <c r="W90" s="12">
        <f t="shared" si="7"/>
        <v>66</v>
      </c>
      <c r="X90" s="12">
        <f t="shared" si="8"/>
        <v>792</v>
      </c>
    </row>
    <row r="91" ht="30" customHeight="1" spans="1:24">
      <c r="A91" s="6" t="s">
        <v>599</v>
      </c>
      <c r="B91" s="6" t="s">
        <v>600</v>
      </c>
      <c r="C91" s="6" t="s">
        <v>601</v>
      </c>
      <c r="D91" s="7" t="s">
        <v>602</v>
      </c>
      <c r="E91" s="6" t="s">
        <v>561</v>
      </c>
      <c r="F91" s="6" t="s">
        <v>603</v>
      </c>
      <c r="G91" s="6" t="s">
        <v>563</v>
      </c>
      <c r="H91" s="9" t="s">
        <v>1</v>
      </c>
      <c r="I91" s="9" t="s">
        <v>1</v>
      </c>
      <c r="J91" s="9" t="s">
        <v>1</v>
      </c>
      <c r="K91" s="6" t="s">
        <v>72</v>
      </c>
      <c r="L91" s="6" t="s">
        <v>38</v>
      </c>
      <c r="M91" s="6" t="s">
        <v>167</v>
      </c>
      <c r="N91" s="13" t="s">
        <v>604</v>
      </c>
      <c r="O91" s="6" t="s">
        <v>169</v>
      </c>
      <c r="P91" s="13" t="s">
        <v>170</v>
      </c>
      <c r="Q91" s="6" t="s">
        <v>43</v>
      </c>
      <c r="R91" s="6" t="s">
        <v>44</v>
      </c>
      <c r="S91" s="6">
        <v>3500</v>
      </c>
      <c r="T91" s="6">
        <v>800</v>
      </c>
      <c r="U91" s="12">
        <f t="shared" si="6"/>
        <v>80</v>
      </c>
      <c r="V91" s="12" t="s">
        <v>1</v>
      </c>
      <c r="W91" s="12">
        <f t="shared" si="7"/>
        <v>80</v>
      </c>
      <c r="X91" s="12">
        <f t="shared" si="8"/>
        <v>960</v>
      </c>
    </row>
    <row r="92" ht="30" customHeight="1" spans="1:24">
      <c r="A92" s="6" t="s">
        <v>605</v>
      </c>
      <c r="B92" s="6" t="s">
        <v>606</v>
      </c>
      <c r="C92" s="6" t="s">
        <v>607</v>
      </c>
      <c r="D92" s="7" t="s">
        <v>608</v>
      </c>
      <c r="E92" s="6" t="s">
        <v>561</v>
      </c>
      <c r="F92" s="6" t="s">
        <v>603</v>
      </c>
      <c r="G92" s="6" t="s">
        <v>596</v>
      </c>
      <c r="H92" s="9" t="s">
        <v>1</v>
      </c>
      <c r="I92" s="9" t="s">
        <v>1</v>
      </c>
      <c r="J92" s="9" t="s">
        <v>1</v>
      </c>
      <c r="K92" s="6" t="s">
        <v>609</v>
      </c>
      <c r="L92" s="6" t="s">
        <v>38</v>
      </c>
      <c r="M92" s="6" t="s">
        <v>610</v>
      </c>
      <c r="N92" s="13" t="s">
        <v>611</v>
      </c>
      <c r="O92" s="13" t="s">
        <v>612</v>
      </c>
      <c r="P92" s="6" t="s">
        <v>195</v>
      </c>
      <c r="Q92" s="6" t="s">
        <v>43</v>
      </c>
      <c r="R92" s="6" t="s">
        <v>44</v>
      </c>
      <c r="S92" s="6">
        <v>2200</v>
      </c>
      <c r="T92" s="6">
        <v>660</v>
      </c>
      <c r="U92" s="12">
        <f t="shared" si="6"/>
        <v>66</v>
      </c>
      <c r="V92" s="12" t="s">
        <v>1</v>
      </c>
      <c r="W92" s="12">
        <f t="shared" si="7"/>
        <v>66</v>
      </c>
      <c r="X92" s="12">
        <f t="shared" si="8"/>
        <v>792</v>
      </c>
    </row>
    <row r="93" ht="30" customHeight="1" spans="1:24">
      <c r="A93" s="6" t="s">
        <v>613</v>
      </c>
      <c r="B93" s="6" t="s">
        <v>614</v>
      </c>
      <c r="C93" s="6" t="s">
        <v>615</v>
      </c>
      <c r="D93" s="7" t="s">
        <v>616</v>
      </c>
      <c r="E93" s="6" t="s">
        <v>561</v>
      </c>
      <c r="F93" s="6" t="s">
        <v>590</v>
      </c>
      <c r="G93" s="6" t="s">
        <v>617</v>
      </c>
      <c r="H93" s="9" t="s">
        <v>1</v>
      </c>
      <c r="I93" s="9" t="s">
        <v>1</v>
      </c>
      <c r="J93" s="9" t="s">
        <v>1</v>
      </c>
      <c r="K93" s="6" t="s">
        <v>72</v>
      </c>
      <c r="L93" s="6" t="s">
        <v>52</v>
      </c>
      <c r="M93" s="6" t="s">
        <v>94</v>
      </c>
      <c r="N93" s="6" t="s">
        <v>618</v>
      </c>
      <c r="O93" s="6" t="s">
        <v>357</v>
      </c>
      <c r="P93" s="13" t="s">
        <v>170</v>
      </c>
      <c r="Q93" s="6" t="s">
        <v>43</v>
      </c>
      <c r="R93" s="6" t="s">
        <v>44</v>
      </c>
      <c r="S93" s="6">
        <v>380</v>
      </c>
      <c r="T93" s="6">
        <v>123</v>
      </c>
      <c r="U93" s="12">
        <f t="shared" si="6"/>
        <v>12.3</v>
      </c>
      <c r="V93" s="12" t="s">
        <v>1</v>
      </c>
      <c r="W93" s="12">
        <f t="shared" si="7"/>
        <v>12.3</v>
      </c>
      <c r="X93" s="12">
        <f t="shared" si="8"/>
        <v>147.6</v>
      </c>
    </row>
    <row r="94" ht="30" customHeight="1" spans="1:24">
      <c r="A94" s="6" t="s">
        <v>619</v>
      </c>
      <c r="B94" s="6" t="s">
        <v>614</v>
      </c>
      <c r="C94" s="6" t="s">
        <v>615</v>
      </c>
      <c r="D94" s="7" t="s">
        <v>620</v>
      </c>
      <c r="E94" s="6" t="s">
        <v>561</v>
      </c>
      <c r="F94" s="6" t="s">
        <v>590</v>
      </c>
      <c r="G94" s="6" t="s">
        <v>617</v>
      </c>
      <c r="H94" s="9" t="s">
        <v>1</v>
      </c>
      <c r="I94" s="9" t="s">
        <v>1</v>
      </c>
      <c r="J94" s="9" t="s">
        <v>1</v>
      </c>
      <c r="K94" s="6" t="s">
        <v>72</v>
      </c>
      <c r="L94" s="6" t="s">
        <v>99</v>
      </c>
      <c r="M94" s="6" t="s">
        <v>100</v>
      </c>
      <c r="N94" s="6" t="s">
        <v>621</v>
      </c>
      <c r="O94" s="6" t="s">
        <v>357</v>
      </c>
      <c r="P94" s="13" t="s">
        <v>170</v>
      </c>
      <c r="Q94" s="6" t="s">
        <v>43</v>
      </c>
      <c r="R94" s="6" t="s">
        <v>44</v>
      </c>
      <c r="S94" s="6">
        <v>980</v>
      </c>
      <c r="T94" s="6">
        <v>207</v>
      </c>
      <c r="U94" s="12">
        <f t="shared" si="6"/>
        <v>20.7</v>
      </c>
      <c r="V94" s="12" t="s">
        <v>1</v>
      </c>
      <c r="W94" s="12">
        <f t="shared" si="7"/>
        <v>20.7</v>
      </c>
      <c r="X94" s="12">
        <f t="shared" si="8"/>
        <v>248.4</v>
      </c>
    </row>
    <row r="95" ht="30" customHeight="1" spans="1:24">
      <c r="A95" s="6" t="s">
        <v>622</v>
      </c>
      <c r="B95" s="6" t="s">
        <v>623</v>
      </c>
      <c r="C95" s="6" t="s">
        <v>624</v>
      </c>
      <c r="D95" s="7" t="s">
        <v>625</v>
      </c>
      <c r="E95" s="6" t="s">
        <v>561</v>
      </c>
      <c r="F95" s="6" t="s">
        <v>573</v>
      </c>
      <c r="G95" s="6" t="s">
        <v>584</v>
      </c>
      <c r="H95" s="9" t="s">
        <v>1</v>
      </c>
      <c r="I95" s="9" t="s">
        <v>1</v>
      </c>
      <c r="J95" s="9" t="s">
        <v>1</v>
      </c>
      <c r="K95" s="6" t="s">
        <v>155</v>
      </c>
      <c r="L95" s="6" t="s">
        <v>38</v>
      </c>
      <c r="M95" s="6" t="s">
        <v>626</v>
      </c>
      <c r="N95" s="6" t="s">
        <v>627</v>
      </c>
      <c r="O95" s="13" t="s">
        <v>628</v>
      </c>
      <c r="P95" s="13" t="s">
        <v>128</v>
      </c>
      <c r="Q95" s="6" t="s">
        <v>43</v>
      </c>
      <c r="R95" s="6" t="s">
        <v>44</v>
      </c>
      <c r="S95" s="6">
        <v>2000</v>
      </c>
      <c r="T95" s="6">
        <v>660</v>
      </c>
      <c r="U95" s="12">
        <f t="shared" si="6"/>
        <v>66</v>
      </c>
      <c r="V95" s="12" t="s">
        <v>1</v>
      </c>
      <c r="W95" s="12">
        <f t="shared" si="7"/>
        <v>66</v>
      </c>
      <c r="X95" s="12">
        <f t="shared" si="8"/>
        <v>792</v>
      </c>
    </row>
    <row r="96" ht="30" customHeight="1" spans="1:24">
      <c r="A96" s="6" t="s">
        <v>629</v>
      </c>
      <c r="B96" s="6" t="s">
        <v>630</v>
      </c>
      <c r="C96" s="6" t="s">
        <v>631</v>
      </c>
      <c r="D96" s="7" t="s">
        <v>632</v>
      </c>
      <c r="E96" s="6" t="s">
        <v>561</v>
      </c>
      <c r="F96" s="6" t="s">
        <v>603</v>
      </c>
      <c r="G96" s="6" t="s">
        <v>574</v>
      </c>
      <c r="H96" s="9" t="s">
        <v>1</v>
      </c>
      <c r="I96" s="9" t="s">
        <v>1</v>
      </c>
      <c r="J96" s="9" t="s">
        <v>1</v>
      </c>
      <c r="K96" s="6" t="s">
        <v>72</v>
      </c>
      <c r="L96" s="6" t="s">
        <v>38</v>
      </c>
      <c r="M96" s="6" t="s">
        <v>365</v>
      </c>
      <c r="N96" s="13" t="s">
        <v>633</v>
      </c>
      <c r="O96" s="6" t="s">
        <v>169</v>
      </c>
      <c r="P96" s="13" t="s">
        <v>170</v>
      </c>
      <c r="Q96" s="6" t="s">
        <v>43</v>
      </c>
      <c r="R96" s="6" t="s">
        <v>44</v>
      </c>
      <c r="S96" s="6">
        <v>3500</v>
      </c>
      <c r="T96" s="6">
        <v>800</v>
      </c>
      <c r="U96" s="12">
        <f t="shared" si="6"/>
        <v>80</v>
      </c>
      <c r="V96" s="12" t="s">
        <v>1</v>
      </c>
      <c r="W96" s="12">
        <f t="shared" si="7"/>
        <v>80</v>
      </c>
      <c r="X96" s="12">
        <f t="shared" si="8"/>
        <v>960</v>
      </c>
    </row>
    <row r="97" ht="30" customHeight="1" spans="1:24">
      <c r="A97" s="6" t="s">
        <v>634</v>
      </c>
      <c r="B97" s="6" t="s">
        <v>635</v>
      </c>
      <c r="C97" s="6" t="s">
        <v>636</v>
      </c>
      <c r="D97" s="7" t="s">
        <v>637</v>
      </c>
      <c r="E97" s="6" t="s">
        <v>561</v>
      </c>
      <c r="F97" s="6" t="s">
        <v>603</v>
      </c>
      <c r="G97" s="6" t="s">
        <v>638</v>
      </c>
      <c r="H97" s="9" t="s">
        <v>1</v>
      </c>
      <c r="I97" s="9" t="s">
        <v>1</v>
      </c>
      <c r="J97" s="9" t="s">
        <v>1</v>
      </c>
      <c r="K97" s="6" t="s">
        <v>72</v>
      </c>
      <c r="L97" s="6" t="s">
        <v>52</v>
      </c>
      <c r="M97" s="6" t="s">
        <v>94</v>
      </c>
      <c r="N97" s="6" t="s">
        <v>639</v>
      </c>
      <c r="O97" s="6" t="s">
        <v>357</v>
      </c>
      <c r="P97" s="13" t="s">
        <v>170</v>
      </c>
      <c r="Q97" s="6" t="s">
        <v>43</v>
      </c>
      <c r="R97" s="6" t="s">
        <v>44</v>
      </c>
      <c r="S97" s="6">
        <v>380</v>
      </c>
      <c r="T97" s="6">
        <v>123</v>
      </c>
      <c r="U97" s="12">
        <f t="shared" si="6"/>
        <v>12.3</v>
      </c>
      <c r="V97" s="12" t="s">
        <v>1</v>
      </c>
      <c r="W97" s="12">
        <f t="shared" si="7"/>
        <v>12.3</v>
      </c>
      <c r="X97" s="12">
        <f t="shared" si="8"/>
        <v>147.6</v>
      </c>
    </row>
    <row r="98" ht="30" customHeight="1" spans="1:24">
      <c r="A98" s="6" t="s">
        <v>640</v>
      </c>
      <c r="B98" s="6" t="s">
        <v>635</v>
      </c>
      <c r="C98" s="6" t="s">
        <v>636</v>
      </c>
      <c r="D98" s="7" t="s">
        <v>637</v>
      </c>
      <c r="E98" s="6" t="s">
        <v>561</v>
      </c>
      <c r="F98" s="6" t="s">
        <v>603</v>
      </c>
      <c r="G98" s="6" t="s">
        <v>638</v>
      </c>
      <c r="H98" s="9" t="s">
        <v>1</v>
      </c>
      <c r="I98" s="9" t="s">
        <v>1</v>
      </c>
      <c r="J98" s="9" t="s">
        <v>1</v>
      </c>
      <c r="K98" s="6" t="s">
        <v>72</v>
      </c>
      <c r="L98" s="6" t="s">
        <v>99</v>
      </c>
      <c r="M98" s="6" t="s">
        <v>100</v>
      </c>
      <c r="N98" s="6" t="s">
        <v>641</v>
      </c>
      <c r="O98" s="6" t="s">
        <v>357</v>
      </c>
      <c r="P98" s="13" t="s">
        <v>170</v>
      </c>
      <c r="Q98" s="6" t="s">
        <v>43</v>
      </c>
      <c r="R98" s="6" t="s">
        <v>44</v>
      </c>
      <c r="S98" s="6">
        <v>980</v>
      </c>
      <c r="T98" s="6">
        <v>207</v>
      </c>
      <c r="U98" s="12">
        <f t="shared" si="6"/>
        <v>20.7</v>
      </c>
      <c r="V98" s="12" t="s">
        <v>1</v>
      </c>
      <c r="W98" s="12">
        <f t="shared" si="7"/>
        <v>20.7</v>
      </c>
      <c r="X98" s="12">
        <f t="shared" si="8"/>
        <v>248.4</v>
      </c>
    </row>
    <row r="99" ht="30" customHeight="1" spans="1:24">
      <c r="A99" s="6" t="s">
        <v>642</v>
      </c>
      <c r="B99" s="6" t="s">
        <v>643</v>
      </c>
      <c r="C99" s="6" t="s">
        <v>644</v>
      </c>
      <c r="D99" s="7" t="s">
        <v>645</v>
      </c>
      <c r="E99" s="6" t="s">
        <v>561</v>
      </c>
      <c r="F99" s="6" t="s">
        <v>590</v>
      </c>
      <c r="G99" s="6" t="s">
        <v>584</v>
      </c>
      <c r="H99" s="9" t="s">
        <v>1</v>
      </c>
      <c r="I99" s="9" t="s">
        <v>1</v>
      </c>
      <c r="J99" s="9" t="s">
        <v>1</v>
      </c>
      <c r="K99" s="6" t="s">
        <v>63</v>
      </c>
      <c r="L99" s="6" t="s">
        <v>38</v>
      </c>
      <c r="M99" s="6" t="s">
        <v>109</v>
      </c>
      <c r="N99" s="6" t="s">
        <v>646</v>
      </c>
      <c r="O99" s="6" t="s">
        <v>143</v>
      </c>
      <c r="P99" s="13" t="s">
        <v>128</v>
      </c>
      <c r="Q99" s="6" t="s">
        <v>43</v>
      </c>
      <c r="R99" s="6" t="s">
        <v>44</v>
      </c>
      <c r="S99" s="6">
        <v>2380</v>
      </c>
      <c r="T99" s="6">
        <v>660</v>
      </c>
      <c r="U99" s="12">
        <f t="shared" si="6"/>
        <v>66</v>
      </c>
      <c r="V99" s="12" t="s">
        <v>1</v>
      </c>
      <c r="W99" s="12">
        <f t="shared" si="7"/>
        <v>66</v>
      </c>
      <c r="X99" s="12">
        <f t="shared" si="8"/>
        <v>792</v>
      </c>
    </row>
    <row r="100" ht="30" customHeight="1" spans="1:24">
      <c r="A100" s="6" t="s">
        <v>647</v>
      </c>
      <c r="B100" s="6" t="s">
        <v>648</v>
      </c>
      <c r="C100" s="6" t="s">
        <v>649</v>
      </c>
      <c r="D100" s="10" t="s">
        <v>650</v>
      </c>
      <c r="E100" s="6" t="s">
        <v>561</v>
      </c>
      <c r="F100" s="6" t="s">
        <v>562</v>
      </c>
      <c r="G100" s="6" t="s">
        <v>191</v>
      </c>
      <c r="H100" s="9" t="s">
        <v>1</v>
      </c>
      <c r="I100" s="9" t="s">
        <v>1</v>
      </c>
      <c r="J100" s="9" t="s">
        <v>1</v>
      </c>
      <c r="K100" s="6" t="s">
        <v>63</v>
      </c>
      <c r="L100" s="6" t="s">
        <v>38</v>
      </c>
      <c r="M100" s="6" t="s">
        <v>651</v>
      </c>
      <c r="N100" s="13" t="s">
        <v>652</v>
      </c>
      <c r="O100" s="13" t="s">
        <v>628</v>
      </c>
      <c r="P100" s="13" t="s">
        <v>128</v>
      </c>
      <c r="Q100" s="6" t="s">
        <v>43</v>
      </c>
      <c r="R100" s="6" t="s">
        <v>44</v>
      </c>
      <c r="S100" s="6">
        <v>3299</v>
      </c>
      <c r="T100" s="6">
        <v>800</v>
      </c>
      <c r="U100" s="12">
        <f t="shared" si="6"/>
        <v>80</v>
      </c>
      <c r="V100" s="12" t="s">
        <v>1</v>
      </c>
      <c r="W100" s="12">
        <f t="shared" si="7"/>
        <v>80</v>
      </c>
      <c r="X100" s="12">
        <f t="shared" si="8"/>
        <v>960</v>
      </c>
    </row>
    <row r="101" ht="30" customHeight="1" spans="1:24">
      <c r="A101" s="6" t="s">
        <v>653</v>
      </c>
      <c r="B101" s="6" t="s">
        <v>654</v>
      </c>
      <c r="C101" s="6" t="s">
        <v>655</v>
      </c>
      <c r="D101" s="7" t="s">
        <v>656</v>
      </c>
      <c r="E101" s="6" t="s">
        <v>561</v>
      </c>
      <c r="F101" s="6" t="s">
        <v>657</v>
      </c>
      <c r="G101" s="6" t="s">
        <v>617</v>
      </c>
      <c r="H101" s="9" t="s">
        <v>1</v>
      </c>
      <c r="I101" s="9" t="s">
        <v>1</v>
      </c>
      <c r="J101" s="9" t="s">
        <v>1</v>
      </c>
      <c r="K101" s="6" t="s">
        <v>192</v>
      </c>
      <c r="L101" s="6" t="s">
        <v>38</v>
      </c>
      <c r="M101" s="6" t="s">
        <v>109</v>
      </c>
      <c r="N101" s="6" t="s">
        <v>658</v>
      </c>
      <c r="O101" s="6" t="s">
        <v>143</v>
      </c>
      <c r="P101" s="13" t="s">
        <v>128</v>
      </c>
      <c r="Q101" s="6" t="s">
        <v>43</v>
      </c>
      <c r="R101" s="6" t="s">
        <v>44</v>
      </c>
      <c r="S101" s="6">
        <v>2300</v>
      </c>
      <c r="T101" s="6">
        <v>660</v>
      </c>
      <c r="U101" s="12">
        <f t="shared" ref="U101:U138" si="9">T101*0.1</f>
        <v>66</v>
      </c>
      <c r="V101" s="12" t="s">
        <v>1</v>
      </c>
      <c r="W101" s="12">
        <f t="shared" ref="W101:W138" si="10">T101*0.1</f>
        <v>66</v>
      </c>
      <c r="X101" s="12">
        <f t="shared" ref="X101:X138" si="11">T101+U101+W101</f>
        <v>792</v>
      </c>
    </row>
    <row r="102" ht="30" customHeight="1" spans="1:24">
      <c r="A102" s="6" t="s">
        <v>659</v>
      </c>
      <c r="B102" s="6" t="s">
        <v>660</v>
      </c>
      <c r="C102" s="6" t="s">
        <v>661</v>
      </c>
      <c r="D102" s="10" t="s">
        <v>662</v>
      </c>
      <c r="E102" s="6" t="s">
        <v>663</v>
      </c>
      <c r="F102" s="6" t="s">
        <v>664</v>
      </c>
      <c r="G102" s="6" t="s">
        <v>386</v>
      </c>
      <c r="H102" s="9" t="s">
        <v>1</v>
      </c>
      <c r="I102" s="9" t="s">
        <v>1</v>
      </c>
      <c r="J102" s="9" t="s">
        <v>1</v>
      </c>
      <c r="K102" s="6" t="s">
        <v>665</v>
      </c>
      <c r="L102" s="6" t="s">
        <v>52</v>
      </c>
      <c r="M102" s="6" t="s">
        <v>94</v>
      </c>
      <c r="N102" s="6" t="s">
        <v>666</v>
      </c>
      <c r="O102" s="6" t="s">
        <v>357</v>
      </c>
      <c r="P102" s="13" t="s">
        <v>170</v>
      </c>
      <c r="Q102" s="6" t="s">
        <v>43</v>
      </c>
      <c r="R102" s="6" t="s">
        <v>44</v>
      </c>
      <c r="S102" s="6">
        <v>380</v>
      </c>
      <c r="T102" s="6">
        <v>123</v>
      </c>
      <c r="U102" s="12">
        <f t="shared" si="9"/>
        <v>12.3</v>
      </c>
      <c r="V102" s="12" t="s">
        <v>1</v>
      </c>
      <c r="W102" s="12">
        <f t="shared" si="10"/>
        <v>12.3</v>
      </c>
      <c r="X102" s="12">
        <f t="shared" si="11"/>
        <v>147.6</v>
      </c>
    </row>
    <row r="103" ht="30" customHeight="1" spans="1:24">
      <c r="A103" s="6" t="s">
        <v>667</v>
      </c>
      <c r="B103" s="6" t="s">
        <v>668</v>
      </c>
      <c r="C103" s="6" t="s">
        <v>669</v>
      </c>
      <c r="D103" s="10" t="s">
        <v>670</v>
      </c>
      <c r="E103" s="6" t="s">
        <v>663</v>
      </c>
      <c r="F103" s="6" t="s">
        <v>671</v>
      </c>
      <c r="G103" s="6" t="s">
        <v>672</v>
      </c>
      <c r="H103" s="9" t="s">
        <v>1</v>
      </c>
      <c r="I103" s="9" t="s">
        <v>1</v>
      </c>
      <c r="J103" s="9" t="s">
        <v>1</v>
      </c>
      <c r="K103" s="6" t="s">
        <v>208</v>
      </c>
      <c r="L103" s="6" t="s">
        <v>38</v>
      </c>
      <c r="M103" s="6" t="s">
        <v>304</v>
      </c>
      <c r="N103" s="13" t="s">
        <v>673</v>
      </c>
      <c r="O103" s="6" t="s">
        <v>306</v>
      </c>
      <c r="P103" s="13" t="s">
        <v>87</v>
      </c>
      <c r="Q103" s="6" t="s">
        <v>43</v>
      </c>
      <c r="R103" s="6" t="s">
        <v>44</v>
      </c>
      <c r="S103" s="6">
        <v>3000</v>
      </c>
      <c r="T103" s="6">
        <v>800</v>
      </c>
      <c r="U103" s="12">
        <f t="shared" si="9"/>
        <v>80</v>
      </c>
      <c r="V103" s="12" t="s">
        <v>1</v>
      </c>
      <c r="W103" s="12">
        <f t="shared" si="10"/>
        <v>80</v>
      </c>
      <c r="X103" s="12">
        <f t="shared" si="11"/>
        <v>960</v>
      </c>
    </row>
    <row r="104" ht="30" customHeight="1" spans="1:24">
      <c r="A104" s="6" t="s">
        <v>674</v>
      </c>
      <c r="B104" s="6" t="s">
        <v>675</v>
      </c>
      <c r="C104" s="6" t="s">
        <v>676</v>
      </c>
      <c r="D104" s="10" t="s">
        <v>677</v>
      </c>
      <c r="E104" s="6" t="s">
        <v>663</v>
      </c>
      <c r="F104" s="6" t="s">
        <v>678</v>
      </c>
      <c r="G104" s="6" t="s">
        <v>223</v>
      </c>
      <c r="H104" s="9" t="s">
        <v>1</v>
      </c>
      <c r="I104" s="9" t="s">
        <v>1</v>
      </c>
      <c r="J104" s="9" t="s">
        <v>1</v>
      </c>
      <c r="K104" s="6" t="s">
        <v>679</v>
      </c>
      <c r="L104" s="6" t="s">
        <v>52</v>
      </c>
      <c r="M104" s="6" t="s">
        <v>94</v>
      </c>
      <c r="N104" s="6" t="s">
        <v>680</v>
      </c>
      <c r="O104" s="6" t="s">
        <v>357</v>
      </c>
      <c r="P104" s="13" t="s">
        <v>170</v>
      </c>
      <c r="Q104" s="6" t="s">
        <v>43</v>
      </c>
      <c r="R104" s="6" t="s">
        <v>44</v>
      </c>
      <c r="S104" s="6">
        <v>380</v>
      </c>
      <c r="T104" s="6">
        <v>123</v>
      </c>
      <c r="U104" s="12">
        <f t="shared" si="9"/>
        <v>12.3</v>
      </c>
      <c r="V104" s="12" t="s">
        <v>1</v>
      </c>
      <c r="W104" s="12">
        <f t="shared" si="10"/>
        <v>12.3</v>
      </c>
      <c r="X104" s="12">
        <f t="shared" si="11"/>
        <v>147.6</v>
      </c>
    </row>
    <row r="105" ht="30" customHeight="1" spans="1:24">
      <c r="A105" s="6" t="s">
        <v>681</v>
      </c>
      <c r="B105" s="6" t="s">
        <v>675</v>
      </c>
      <c r="C105" s="6" t="s">
        <v>676</v>
      </c>
      <c r="D105" s="10" t="s">
        <v>677</v>
      </c>
      <c r="E105" s="6" t="s">
        <v>663</v>
      </c>
      <c r="F105" s="6" t="s">
        <v>678</v>
      </c>
      <c r="G105" s="6" t="s">
        <v>223</v>
      </c>
      <c r="H105" s="9" t="s">
        <v>1</v>
      </c>
      <c r="I105" s="9" t="s">
        <v>1</v>
      </c>
      <c r="J105" s="9" t="s">
        <v>1</v>
      </c>
      <c r="K105" s="6" t="s">
        <v>679</v>
      </c>
      <c r="L105" s="6" t="s">
        <v>99</v>
      </c>
      <c r="M105" s="6" t="s">
        <v>100</v>
      </c>
      <c r="N105" s="6" t="s">
        <v>682</v>
      </c>
      <c r="O105" s="6" t="s">
        <v>357</v>
      </c>
      <c r="P105" s="13" t="s">
        <v>170</v>
      </c>
      <c r="Q105" s="6" t="s">
        <v>43</v>
      </c>
      <c r="R105" s="6" t="s">
        <v>44</v>
      </c>
      <c r="S105" s="6">
        <v>880</v>
      </c>
      <c r="T105" s="6">
        <v>207</v>
      </c>
      <c r="U105" s="12">
        <f t="shared" si="9"/>
        <v>20.7</v>
      </c>
      <c r="V105" s="12" t="s">
        <v>1</v>
      </c>
      <c r="W105" s="12">
        <f t="shared" si="10"/>
        <v>20.7</v>
      </c>
      <c r="X105" s="12">
        <f t="shared" si="11"/>
        <v>248.4</v>
      </c>
    </row>
    <row r="106" ht="30" customHeight="1" spans="1:24">
      <c r="A106" s="6" t="s">
        <v>683</v>
      </c>
      <c r="B106" s="6" t="s">
        <v>675</v>
      </c>
      <c r="C106" s="6" t="s">
        <v>676</v>
      </c>
      <c r="D106" s="10" t="s">
        <v>677</v>
      </c>
      <c r="E106" s="6" t="s">
        <v>663</v>
      </c>
      <c r="F106" s="6" t="s">
        <v>678</v>
      </c>
      <c r="G106" s="6" t="s">
        <v>223</v>
      </c>
      <c r="H106" s="9" t="s">
        <v>1</v>
      </c>
      <c r="I106" s="9" t="s">
        <v>1</v>
      </c>
      <c r="J106" s="9" t="s">
        <v>1</v>
      </c>
      <c r="K106" s="6" t="s">
        <v>414</v>
      </c>
      <c r="L106" s="6" t="s">
        <v>38</v>
      </c>
      <c r="M106" s="6" t="s">
        <v>109</v>
      </c>
      <c r="N106" s="13" t="s">
        <v>684</v>
      </c>
      <c r="O106" s="6" t="s">
        <v>685</v>
      </c>
      <c r="P106" s="13" t="s">
        <v>170</v>
      </c>
      <c r="Q106" s="6" t="s">
        <v>43</v>
      </c>
      <c r="R106" s="6" t="s">
        <v>44</v>
      </c>
      <c r="S106" s="6">
        <v>2200</v>
      </c>
      <c r="T106" s="6">
        <v>660</v>
      </c>
      <c r="U106" s="12">
        <f t="shared" si="9"/>
        <v>66</v>
      </c>
      <c r="V106" s="12" t="s">
        <v>1</v>
      </c>
      <c r="W106" s="12">
        <f t="shared" si="10"/>
        <v>66</v>
      </c>
      <c r="X106" s="12">
        <f t="shared" si="11"/>
        <v>792</v>
      </c>
    </row>
    <row r="107" ht="30" customHeight="1" spans="1:24">
      <c r="A107" s="6" t="s">
        <v>686</v>
      </c>
      <c r="B107" s="6" t="s">
        <v>687</v>
      </c>
      <c r="C107" s="6" t="s">
        <v>688</v>
      </c>
      <c r="D107" s="10" t="s">
        <v>689</v>
      </c>
      <c r="E107" s="6" t="s">
        <v>663</v>
      </c>
      <c r="F107" s="6" t="s">
        <v>690</v>
      </c>
      <c r="G107" s="6" t="s">
        <v>287</v>
      </c>
      <c r="H107" s="9" t="s">
        <v>1</v>
      </c>
      <c r="I107" s="9" t="s">
        <v>1</v>
      </c>
      <c r="J107" s="9" t="s">
        <v>1</v>
      </c>
      <c r="K107" s="6" t="s">
        <v>609</v>
      </c>
      <c r="L107" s="6" t="s">
        <v>38</v>
      </c>
      <c r="M107" s="6" t="s">
        <v>415</v>
      </c>
      <c r="N107" s="6" t="s">
        <v>691</v>
      </c>
      <c r="O107" s="6" t="s">
        <v>692</v>
      </c>
      <c r="P107" s="13" t="s">
        <v>87</v>
      </c>
      <c r="Q107" s="6" t="s">
        <v>43</v>
      </c>
      <c r="R107" s="6" t="s">
        <v>44</v>
      </c>
      <c r="S107" s="6">
        <v>2200</v>
      </c>
      <c r="T107" s="6">
        <v>660</v>
      </c>
      <c r="U107" s="12">
        <f t="shared" si="9"/>
        <v>66</v>
      </c>
      <c r="V107" s="12" t="s">
        <v>1</v>
      </c>
      <c r="W107" s="12">
        <f t="shared" si="10"/>
        <v>66</v>
      </c>
      <c r="X107" s="12">
        <f t="shared" si="11"/>
        <v>792</v>
      </c>
    </row>
    <row r="108" ht="30" customHeight="1" spans="1:24">
      <c r="A108" s="6" t="s">
        <v>693</v>
      </c>
      <c r="B108" s="6" t="s">
        <v>694</v>
      </c>
      <c r="C108" s="6" t="s">
        <v>695</v>
      </c>
      <c r="D108" s="10" t="s">
        <v>696</v>
      </c>
      <c r="E108" s="6" t="s">
        <v>663</v>
      </c>
      <c r="F108" s="6" t="s">
        <v>697</v>
      </c>
      <c r="G108" s="6" t="s">
        <v>201</v>
      </c>
      <c r="H108" s="9" t="s">
        <v>1</v>
      </c>
      <c r="I108" s="9" t="s">
        <v>1</v>
      </c>
      <c r="J108" s="9" t="s">
        <v>1</v>
      </c>
      <c r="K108" s="6" t="s">
        <v>679</v>
      </c>
      <c r="L108" s="6" t="s">
        <v>52</v>
      </c>
      <c r="M108" s="6" t="s">
        <v>94</v>
      </c>
      <c r="N108" s="6" t="s">
        <v>698</v>
      </c>
      <c r="O108" s="6" t="s">
        <v>357</v>
      </c>
      <c r="P108" s="13" t="s">
        <v>170</v>
      </c>
      <c r="Q108" s="6" t="s">
        <v>43</v>
      </c>
      <c r="R108" s="6" t="s">
        <v>44</v>
      </c>
      <c r="S108" s="6">
        <v>380</v>
      </c>
      <c r="T108" s="6">
        <v>123</v>
      </c>
      <c r="U108" s="12">
        <f t="shared" si="9"/>
        <v>12.3</v>
      </c>
      <c r="V108" s="12" t="s">
        <v>1</v>
      </c>
      <c r="W108" s="12">
        <f t="shared" si="10"/>
        <v>12.3</v>
      </c>
      <c r="X108" s="12">
        <f t="shared" si="11"/>
        <v>147.6</v>
      </c>
    </row>
    <row r="109" ht="30" customHeight="1" spans="1:24">
      <c r="A109" s="6" t="s">
        <v>699</v>
      </c>
      <c r="B109" s="6" t="s">
        <v>694</v>
      </c>
      <c r="C109" s="6" t="s">
        <v>695</v>
      </c>
      <c r="D109" s="10" t="s">
        <v>696</v>
      </c>
      <c r="E109" s="6" t="s">
        <v>663</v>
      </c>
      <c r="F109" s="6" t="s">
        <v>697</v>
      </c>
      <c r="G109" s="6" t="s">
        <v>201</v>
      </c>
      <c r="H109" s="9" t="s">
        <v>1</v>
      </c>
      <c r="I109" s="9" t="s">
        <v>1</v>
      </c>
      <c r="J109" s="9" t="s">
        <v>1</v>
      </c>
      <c r="K109" s="6" t="s">
        <v>679</v>
      </c>
      <c r="L109" s="6" t="s">
        <v>99</v>
      </c>
      <c r="M109" s="6" t="s">
        <v>100</v>
      </c>
      <c r="N109" s="6" t="s">
        <v>700</v>
      </c>
      <c r="O109" s="6" t="s">
        <v>357</v>
      </c>
      <c r="P109" s="13" t="s">
        <v>170</v>
      </c>
      <c r="Q109" s="6" t="s">
        <v>43</v>
      </c>
      <c r="R109" s="6" t="s">
        <v>44</v>
      </c>
      <c r="S109" s="6">
        <v>880</v>
      </c>
      <c r="T109" s="6">
        <v>207</v>
      </c>
      <c r="U109" s="12">
        <f t="shared" si="9"/>
        <v>20.7</v>
      </c>
      <c r="V109" s="12" t="s">
        <v>1</v>
      </c>
      <c r="W109" s="12">
        <f t="shared" si="10"/>
        <v>20.7</v>
      </c>
      <c r="X109" s="12">
        <f t="shared" si="11"/>
        <v>248.4</v>
      </c>
    </row>
    <row r="110" ht="30" customHeight="1" spans="1:24">
      <c r="A110" s="6" t="s">
        <v>701</v>
      </c>
      <c r="B110" s="6" t="s">
        <v>702</v>
      </c>
      <c r="C110" s="6" t="s">
        <v>703</v>
      </c>
      <c r="D110" s="10" t="s">
        <v>704</v>
      </c>
      <c r="E110" s="6" t="s">
        <v>663</v>
      </c>
      <c r="F110" s="6" t="s">
        <v>705</v>
      </c>
      <c r="G110" s="6" t="s">
        <v>672</v>
      </c>
      <c r="H110" s="9" t="s">
        <v>1</v>
      </c>
      <c r="I110" s="9" t="s">
        <v>1</v>
      </c>
      <c r="J110" s="9" t="s">
        <v>1</v>
      </c>
      <c r="K110" s="6" t="s">
        <v>108</v>
      </c>
      <c r="L110" s="6" t="s">
        <v>38</v>
      </c>
      <c r="M110" s="6" t="s">
        <v>176</v>
      </c>
      <c r="N110" s="6" t="s">
        <v>706</v>
      </c>
      <c r="O110" s="13" t="s">
        <v>272</v>
      </c>
      <c r="P110" s="6" t="s">
        <v>195</v>
      </c>
      <c r="Q110" s="6" t="s">
        <v>43</v>
      </c>
      <c r="R110" s="6" t="s">
        <v>44</v>
      </c>
      <c r="S110" s="6">
        <v>2600</v>
      </c>
      <c r="T110" s="6">
        <v>660</v>
      </c>
      <c r="U110" s="12">
        <f t="shared" si="9"/>
        <v>66</v>
      </c>
      <c r="V110" s="12" t="s">
        <v>1</v>
      </c>
      <c r="W110" s="12">
        <f t="shared" si="10"/>
        <v>66</v>
      </c>
      <c r="X110" s="12">
        <f t="shared" si="11"/>
        <v>792</v>
      </c>
    </row>
    <row r="111" ht="30" customHeight="1" spans="1:24">
      <c r="A111" s="6" t="s">
        <v>707</v>
      </c>
      <c r="B111" s="6" t="s">
        <v>708</v>
      </c>
      <c r="C111" s="6" t="s">
        <v>709</v>
      </c>
      <c r="D111" s="10" t="s">
        <v>710</v>
      </c>
      <c r="E111" s="6" t="s">
        <v>663</v>
      </c>
      <c r="F111" s="6" t="s">
        <v>711</v>
      </c>
      <c r="G111" s="6" t="s">
        <v>672</v>
      </c>
      <c r="H111" s="9" t="s">
        <v>1</v>
      </c>
      <c r="I111" s="9" t="s">
        <v>1</v>
      </c>
      <c r="J111" s="9" t="s">
        <v>1</v>
      </c>
      <c r="K111" s="6" t="s">
        <v>712</v>
      </c>
      <c r="L111" s="6" t="s">
        <v>38</v>
      </c>
      <c r="M111" s="6" t="s">
        <v>176</v>
      </c>
      <c r="N111" s="6" t="s">
        <v>713</v>
      </c>
      <c r="O111" s="13" t="s">
        <v>272</v>
      </c>
      <c r="P111" s="6" t="s">
        <v>195</v>
      </c>
      <c r="Q111" s="6" t="s">
        <v>43</v>
      </c>
      <c r="R111" s="6" t="s">
        <v>44</v>
      </c>
      <c r="S111" s="6">
        <v>2300</v>
      </c>
      <c r="T111" s="6">
        <v>660</v>
      </c>
      <c r="U111" s="12">
        <f t="shared" si="9"/>
        <v>66</v>
      </c>
      <c r="V111" s="12" t="s">
        <v>1</v>
      </c>
      <c r="W111" s="12">
        <f t="shared" si="10"/>
        <v>66</v>
      </c>
      <c r="X111" s="12">
        <f t="shared" si="11"/>
        <v>792</v>
      </c>
    </row>
    <row r="112" ht="30" customHeight="1" spans="1:24">
      <c r="A112" s="6" t="s">
        <v>714</v>
      </c>
      <c r="B112" s="6" t="s">
        <v>715</v>
      </c>
      <c r="C112" s="6" t="s">
        <v>716</v>
      </c>
      <c r="D112" s="10" t="s">
        <v>717</v>
      </c>
      <c r="E112" s="6" t="s">
        <v>663</v>
      </c>
      <c r="F112" s="6" t="s">
        <v>678</v>
      </c>
      <c r="G112" s="6" t="s">
        <v>216</v>
      </c>
      <c r="H112" s="9" t="s">
        <v>1</v>
      </c>
      <c r="I112" s="9" t="s">
        <v>1</v>
      </c>
      <c r="J112" s="9" t="s">
        <v>1</v>
      </c>
      <c r="K112" s="6" t="s">
        <v>329</v>
      </c>
      <c r="L112" s="6" t="s">
        <v>38</v>
      </c>
      <c r="M112" s="6" t="s">
        <v>39</v>
      </c>
      <c r="N112" s="6" t="s">
        <v>718</v>
      </c>
      <c r="O112" s="6" t="s">
        <v>41</v>
      </c>
      <c r="P112" s="6" t="s">
        <v>42</v>
      </c>
      <c r="Q112" s="6" t="s">
        <v>43</v>
      </c>
      <c r="R112" s="6" t="s">
        <v>44</v>
      </c>
      <c r="S112" s="6">
        <v>2000</v>
      </c>
      <c r="T112" s="6">
        <v>660</v>
      </c>
      <c r="U112" s="12">
        <f t="shared" si="9"/>
        <v>66</v>
      </c>
      <c r="V112" s="12" t="s">
        <v>1</v>
      </c>
      <c r="W112" s="12">
        <f t="shared" si="10"/>
        <v>66</v>
      </c>
      <c r="X112" s="12">
        <f t="shared" si="11"/>
        <v>792</v>
      </c>
    </row>
    <row r="113" ht="30" customHeight="1" spans="1:24">
      <c r="A113" s="6" t="s">
        <v>719</v>
      </c>
      <c r="B113" s="6" t="s">
        <v>720</v>
      </c>
      <c r="C113" s="6" t="s">
        <v>721</v>
      </c>
      <c r="D113" s="10" t="s">
        <v>722</v>
      </c>
      <c r="E113" s="6" t="s">
        <v>663</v>
      </c>
      <c r="F113" s="6" t="s">
        <v>690</v>
      </c>
      <c r="G113" s="6" t="s">
        <v>166</v>
      </c>
      <c r="H113" s="9" t="s">
        <v>1</v>
      </c>
      <c r="I113" s="9" t="s">
        <v>1</v>
      </c>
      <c r="J113" s="9" t="s">
        <v>1</v>
      </c>
      <c r="K113" s="6" t="s">
        <v>609</v>
      </c>
      <c r="L113" s="6" t="s">
        <v>38</v>
      </c>
      <c r="M113" s="6" t="s">
        <v>415</v>
      </c>
      <c r="N113" s="6" t="s">
        <v>723</v>
      </c>
      <c r="O113" s="6" t="s">
        <v>417</v>
      </c>
      <c r="P113" s="13" t="s">
        <v>418</v>
      </c>
      <c r="Q113" s="6" t="s">
        <v>43</v>
      </c>
      <c r="R113" s="6" t="s">
        <v>44</v>
      </c>
      <c r="S113" s="6">
        <v>2200</v>
      </c>
      <c r="T113" s="6">
        <v>660</v>
      </c>
      <c r="U113" s="12">
        <f t="shared" si="9"/>
        <v>66</v>
      </c>
      <c r="V113" s="12" t="s">
        <v>1</v>
      </c>
      <c r="W113" s="12">
        <f t="shared" si="10"/>
        <v>66</v>
      </c>
      <c r="X113" s="12">
        <f t="shared" si="11"/>
        <v>792</v>
      </c>
    </row>
    <row r="114" ht="30" customHeight="1" spans="1:24">
      <c r="A114" s="6" t="s">
        <v>724</v>
      </c>
      <c r="B114" s="6" t="s">
        <v>725</v>
      </c>
      <c r="C114" s="6" t="s">
        <v>726</v>
      </c>
      <c r="D114" s="10" t="s">
        <v>727</v>
      </c>
      <c r="E114" s="6" t="s">
        <v>663</v>
      </c>
      <c r="F114" s="6" t="s">
        <v>671</v>
      </c>
      <c r="G114" s="6" t="s">
        <v>287</v>
      </c>
      <c r="H114" s="9" t="s">
        <v>1</v>
      </c>
      <c r="I114" s="9" t="s">
        <v>1</v>
      </c>
      <c r="J114" s="9" t="s">
        <v>1</v>
      </c>
      <c r="K114" s="6" t="s">
        <v>609</v>
      </c>
      <c r="L114" s="6" t="s">
        <v>38</v>
      </c>
      <c r="M114" s="6" t="s">
        <v>728</v>
      </c>
      <c r="N114" s="6" t="s">
        <v>729</v>
      </c>
      <c r="O114" s="13" t="s">
        <v>730</v>
      </c>
      <c r="P114" s="6" t="s">
        <v>195</v>
      </c>
      <c r="Q114" s="6" t="s">
        <v>43</v>
      </c>
      <c r="R114" s="6" t="s">
        <v>44</v>
      </c>
      <c r="S114" s="6">
        <v>2400</v>
      </c>
      <c r="T114" s="6">
        <v>660</v>
      </c>
      <c r="U114" s="12">
        <f t="shared" si="9"/>
        <v>66</v>
      </c>
      <c r="V114" s="12" t="s">
        <v>1</v>
      </c>
      <c r="W114" s="12">
        <f t="shared" si="10"/>
        <v>66</v>
      </c>
      <c r="X114" s="12">
        <f t="shared" si="11"/>
        <v>792</v>
      </c>
    </row>
    <row r="115" ht="30" customHeight="1" spans="1:24">
      <c r="A115" s="6" t="s">
        <v>731</v>
      </c>
      <c r="B115" s="6" t="s">
        <v>732</v>
      </c>
      <c r="C115" s="6" t="s">
        <v>733</v>
      </c>
      <c r="D115" s="10" t="s">
        <v>734</v>
      </c>
      <c r="E115" s="6" t="s">
        <v>663</v>
      </c>
      <c r="F115" s="6" t="s">
        <v>705</v>
      </c>
      <c r="G115" s="6" t="s">
        <v>328</v>
      </c>
      <c r="H115" s="9" t="s">
        <v>1</v>
      </c>
      <c r="I115" s="9" t="s">
        <v>1</v>
      </c>
      <c r="J115" s="9" t="s">
        <v>1</v>
      </c>
      <c r="K115" s="6" t="s">
        <v>141</v>
      </c>
      <c r="L115" s="6" t="s">
        <v>38</v>
      </c>
      <c r="M115" s="6" t="s">
        <v>626</v>
      </c>
      <c r="N115" s="6" t="s">
        <v>735</v>
      </c>
      <c r="O115" s="6" t="s">
        <v>736</v>
      </c>
      <c r="P115" s="13" t="s">
        <v>418</v>
      </c>
      <c r="Q115" s="6" t="s">
        <v>43</v>
      </c>
      <c r="R115" s="6" t="s">
        <v>44</v>
      </c>
      <c r="S115" s="6">
        <v>2200</v>
      </c>
      <c r="T115" s="6">
        <v>660</v>
      </c>
      <c r="U115" s="12">
        <f t="shared" si="9"/>
        <v>66</v>
      </c>
      <c r="V115" s="12" t="s">
        <v>1</v>
      </c>
      <c r="W115" s="12">
        <f t="shared" si="10"/>
        <v>66</v>
      </c>
      <c r="X115" s="12">
        <f t="shared" si="11"/>
        <v>792</v>
      </c>
    </row>
    <row r="116" ht="30" customHeight="1" spans="1:24">
      <c r="A116" s="6" t="s">
        <v>737</v>
      </c>
      <c r="B116" s="6" t="s">
        <v>738</v>
      </c>
      <c r="C116" s="6" t="s">
        <v>739</v>
      </c>
      <c r="D116" s="10" t="s">
        <v>740</v>
      </c>
      <c r="E116" s="6" t="s">
        <v>663</v>
      </c>
      <c r="F116" s="6" t="s">
        <v>741</v>
      </c>
      <c r="G116" s="6" t="s">
        <v>184</v>
      </c>
      <c r="H116" s="9" t="s">
        <v>1</v>
      </c>
      <c r="I116" s="9" t="s">
        <v>1</v>
      </c>
      <c r="J116" s="9" t="s">
        <v>1</v>
      </c>
      <c r="K116" s="6" t="s">
        <v>679</v>
      </c>
      <c r="L116" s="6" t="s">
        <v>52</v>
      </c>
      <c r="M116" s="6" t="s">
        <v>94</v>
      </c>
      <c r="N116" s="6" t="s">
        <v>742</v>
      </c>
      <c r="O116" s="6" t="s">
        <v>357</v>
      </c>
      <c r="P116" s="13" t="s">
        <v>170</v>
      </c>
      <c r="Q116" s="6" t="s">
        <v>43</v>
      </c>
      <c r="R116" s="6" t="s">
        <v>44</v>
      </c>
      <c r="S116" s="6">
        <v>380</v>
      </c>
      <c r="T116" s="6">
        <v>123</v>
      </c>
      <c r="U116" s="12">
        <f t="shared" si="9"/>
        <v>12.3</v>
      </c>
      <c r="V116" s="12" t="s">
        <v>1</v>
      </c>
      <c r="W116" s="12">
        <f t="shared" si="10"/>
        <v>12.3</v>
      </c>
      <c r="X116" s="12">
        <f t="shared" si="11"/>
        <v>147.6</v>
      </c>
    </row>
    <row r="117" ht="30" customHeight="1" spans="1:24">
      <c r="A117" s="6" t="s">
        <v>743</v>
      </c>
      <c r="B117" s="6" t="s">
        <v>738</v>
      </c>
      <c r="C117" s="6" t="s">
        <v>739</v>
      </c>
      <c r="D117" s="10" t="s">
        <v>740</v>
      </c>
      <c r="E117" s="6" t="s">
        <v>663</v>
      </c>
      <c r="F117" s="6" t="s">
        <v>741</v>
      </c>
      <c r="G117" s="6" t="s">
        <v>184</v>
      </c>
      <c r="H117" s="9" t="s">
        <v>1</v>
      </c>
      <c r="I117" s="9" t="s">
        <v>1</v>
      </c>
      <c r="J117" s="9" t="s">
        <v>1</v>
      </c>
      <c r="K117" s="6" t="s">
        <v>679</v>
      </c>
      <c r="L117" s="6" t="s">
        <v>99</v>
      </c>
      <c r="M117" s="6" t="s">
        <v>100</v>
      </c>
      <c r="N117" s="6" t="s">
        <v>744</v>
      </c>
      <c r="O117" s="6" t="s">
        <v>357</v>
      </c>
      <c r="P117" s="13" t="s">
        <v>170</v>
      </c>
      <c r="Q117" s="6" t="s">
        <v>43</v>
      </c>
      <c r="R117" s="6" t="s">
        <v>44</v>
      </c>
      <c r="S117" s="6">
        <v>880</v>
      </c>
      <c r="T117" s="6">
        <v>207</v>
      </c>
      <c r="U117" s="12">
        <f t="shared" si="9"/>
        <v>20.7</v>
      </c>
      <c r="V117" s="12" t="s">
        <v>1</v>
      </c>
      <c r="W117" s="12">
        <f t="shared" si="10"/>
        <v>20.7</v>
      </c>
      <c r="X117" s="12">
        <f t="shared" si="11"/>
        <v>248.4</v>
      </c>
    </row>
    <row r="118" ht="30" customHeight="1" spans="1:24">
      <c r="A118" s="6" t="s">
        <v>745</v>
      </c>
      <c r="B118" s="6" t="s">
        <v>746</v>
      </c>
      <c r="C118" s="6" t="s">
        <v>747</v>
      </c>
      <c r="D118" s="10" t="s">
        <v>748</v>
      </c>
      <c r="E118" s="6" t="s">
        <v>663</v>
      </c>
      <c r="F118" s="6" t="s">
        <v>741</v>
      </c>
      <c r="G118" s="6" t="s">
        <v>386</v>
      </c>
      <c r="H118" s="9" t="s">
        <v>1</v>
      </c>
      <c r="I118" s="9" t="s">
        <v>1</v>
      </c>
      <c r="J118" s="9" t="s">
        <v>1</v>
      </c>
      <c r="K118" s="6" t="s">
        <v>749</v>
      </c>
      <c r="L118" s="6" t="s">
        <v>52</v>
      </c>
      <c r="M118" s="6" t="s">
        <v>94</v>
      </c>
      <c r="N118" s="6" t="s">
        <v>750</v>
      </c>
      <c r="O118" s="6" t="s">
        <v>357</v>
      </c>
      <c r="P118" s="13" t="s">
        <v>112</v>
      </c>
      <c r="Q118" s="6" t="s">
        <v>43</v>
      </c>
      <c r="R118" s="6" t="s">
        <v>44</v>
      </c>
      <c r="S118" s="6">
        <v>380</v>
      </c>
      <c r="T118" s="6">
        <v>123</v>
      </c>
      <c r="U118" s="12">
        <f t="shared" si="9"/>
        <v>12.3</v>
      </c>
      <c r="V118" s="12" t="s">
        <v>1</v>
      </c>
      <c r="W118" s="12">
        <f t="shared" si="10"/>
        <v>12.3</v>
      </c>
      <c r="X118" s="12">
        <f t="shared" si="11"/>
        <v>147.6</v>
      </c>
    </row>
    <row r="119" ht="30" customHeight="1" spans="1:24">
      <c r="A119" s="6" t="s">
        <v>751</v>
      </c>
      <c r="B119" s="6" t="s">
        <v>746</v>
      </c>
      <c r="C119" s="6" t="s">
        <v>747</v>
      </c>
      <c r="D119" s="10" t="s">
        <v>748</v>
      </c>
      <c r="E119" s="6" t="s">
        <v>663</v>
      </c>
      <c r="F119" s="6" t="s">
        <v>741</v>
      </c>
      <c r="G119" s="6" t="s">
        <v>386</v>
      </c>
      <c r="H119" s="9" t="s">
        <v>1</v>
      </c>
      <c r="I119" s="9" t="s">
        <v>1</v>
      </c>
      <c r="J119" s="9" t="s">
        <v>1</v>
      </c>
      <c r="K119" s="6" t="s">
        <v>749</v>
      </c>
      <c r="L119" s="6" t="s">
        <v>99</v>
      </c>
      <c r="M119" s="6" t="s">
        <v>100</v>
      </c>
      <c r="N119" s="6" t="s">
        <v>752</v>
      </c>
      <c r="O119" s="6" t="s">
        <v>357</v>
      </c>
      <c r="P119" s="13" t="s">
        <v>112</v>
      </c>
      <c r="Q119" s="6" t="s">
        <v>43</v>
      </c>
      <c r="R119" s="6" t="s">
        <v>44</v>
      </c>
      <c r="S119" s="6">
        <v>880</v>
      </c>
      <c r="T119" s="6">
        <v>207</v>
      </c>
      <c r="U119" s="12">
        <f t="shared" si="9"/>
        <v>20.7</v>
      </c>
      <c r="V119" s="12" t="s">
        <v>1</v>
      </c>
      <c r="W119" s="12">
        <f t="shared" si="10"/>
        <v>20.7</v>
      </c>
      <c r="X119" s="12">
        <f t="shared" si="11"/>
        <v>248.4</v>
      </c>
    </row>
    <row r="120" ht="30" customHeight="1" spans="1:24">
      <c r="A120" s="6" t="s">
        <v>753</v>
      </c>
      <c r="B120" s="6" t="s">
        <v>754</v>
      </c>
      <c r="C120" s="6" t="s">
        <v>755</v>
      </c>
      <c r="D120" s="10" t="s">
        <v>756</v>
      </c>
      <c r="E120" s="6" t="s">
        <v>663</v>
      </c>
      <c r="F120" s="6" t="s">
        <v>757</v>
      </c>
      <c r="G120" s="6" t="s">
        <v>201</v>
      </c>
      <c r="H120" s="9" t="s">
        <v>1</v>
      </c>
      <c r="I120" s="9" t="s">
        <v>1</v>
      </c>
      <c r="J120" s="9" t="s">
        <v>1</v>
      </c>
      <c r="K120" s="6" t="s">
        <v>679</v>
      </c>
      <c r="L120" s="6" t="s">
        <v>52</v>
      </c>
      <c r="M120" s="6" t="s">
        <v>94</v>
      </c>
      <c r="N120" s="6" t="s">
        <v>758</v>
      </c>
      <c r="O120" s="6" t="s">
        <v>357</v>
      </c>
      <c r="P120" s="13" t="s">
        <v>170</v>
      </c>
      <c r="Q120" s="6" t="s">
        <v>43</v>
      </c>
      <c r="R120" s="6" t="s">
        <v>44</v>
      </c>
      <c r="S120" s="6">
        <v>380</v>
      </c>
      <c r="T120" s="6">
        <v>123</v>
      </c>
      <c r="U120" s="12">
        <f t="shared" si="9"/>
        <v>12.3</v>
      </c>
      <c r="V120" s="12" t="s">
        <v>1</v>
      </c>
      <c r="W120" s="12">
        <f t="shared" si="10"/>
        <v>12.3</v>
      </c>
      <c r="X120" s="12">
        <f t="shared" si="11"/>
        <v>147.6</v>
      </c>
    </row>
    <row r="121" ht="30" customHeight="1" spans="1:24">
      <c r="A121" s="6" t="s">
        <v>759</v>
      </c>
      <c r="B121" s="6" t="s">
        <v>754</v>
      </c>
      <c r="C121" s="6" t="s">
        <v>755</v>
      </c>
      <c r="D121" s="10" t="s">
        <v>756</v>
      </c>
      <c r="E121" s="6" t="s">
        <v>663</v>
      </c>
      <c r="F121" s="6" t="s">
        <v>757</v>
      </c>
      <c r="G121" s="6" t="s">
        <v>201</v>
      </c>
      <c r="H121" s="9" t="s">
        <v>1</v>
      </c>
      <c r="I121" s="9" t="s">
        <v>1</v>
      </c>
      <c r="J121" s="9" t="s">
        <v>1</v>
      </c>
      <c r="K121" s="6" t="s">
        <v>679</v>
      </c>
      <c r="L121" s="6" t="s">
        <v>99</v>
      </c>
      <c r="M121" s="6" t="s">
        <v>100</v>
      </c>
      <c r="N121" s="6" t="s">
        <v>760</v>
      </c>
      <c r="O121" s="6" t="s">
        <v>357</v>
      </c>
      <c r="P121" s="13" t="s">
        <v>170</v>
      </c>
      <c r="Q121" s="6" t="s">
        <v>43</v>
      </c>
      <c r="R121" s="6" t="s">
        <v>44</v>
      </c>
      <c r="S121" s="6">
        <v>880</v>
      </c>
      <c r="T121" s="6">
        <v>207</v>
      </c>
      <c r="U121" s="12">
        <f t="shared" si="9"/>
        <v>20.7</v>
      </c>
      <c r="V121" s="12" t="s">
        <v>1</v>
      </c>
      <c r="W121" s="12">
        <f t="shared" si="10"/>
        <v>20.7</v>
      </c>
      <c r="X121" s="12">
        <f t="shared" si="11"/>
        <v>248.4</v>
      </c>
    </row>
    <row r="122" ht="30" customHeight="1" spans="1:24">
      <c r="A122" s="6" t="s">
        <v>761</v>
      </c>
      <c r="B122" s="6" t="s">
        <v>762</v>
      </c>
      <c r="C122" s="6" t="s">
        <v>763</v>
      </c>
      <c r="D122" s="10" t="s">
        <v>748</v>
      </c>
      <c r="E122" s="6" t="s">
        <v>663</v>
      </c>
      <c r="F122" s="6" t="s">
        <v>741</v>
      </c>
      <c r="G122" s="6" t="s">
        <v>386</v>
      </c>
      <c r="H122" s="9" t="s">
        <v>1</v>
      </c>
      <c r="I122" s="9" t="s">
        <v>1</v>
      </c>
      <c r="J122" s="9" t="s">
        <v>1</v>
      </c>
      <c r="K122" s="6" t="s">
        <v>414</v>
      </c>
      <c r="L122" s="6" t="s">
        <v>38</v>
      </c>
      <c r="M122" s="6" t="s">
        <v>176</v>
      </c>
      <c r="N122" s="13" t="s">
        <v>764</v>
      </c>
      <c r="O122" s="6" t="s">
        <v>178</v>
      </c>
      <c r="P122" s="13" t="s">
        <v>170</v>
      </c>
      <c r="Q122" s="6" t="s">
        <v>43</v>
      </c>
      <c r="R122" s="6" t="s">
        <v>44</v>
      </c>
      <c r="S122" s="6">
        <v>2200</v>
      </c>
      <c r="T122" s="6">
        <v>660</v>
      </c>
      <c r="U122" s="12">
        <f t="shared" si="9"/>
        <v>66</v>
      </c>
      <c r="V122" s="12" t="s">
        <v>1</v>
      </c>
      <c r="W122" s="12">
        <f t="shared" si="10"/>
        <v>66</v>
      </c>
      <c r="X122" s="12">
        <f t="shared" si="11"/>
        <v>792</v>
      </c>
    </row>
    <row r="123" ht="30" customHeight="1" spans="1:24">
      <c r="A123" s="6" t="s">
        <v>765</v>
      </c>
      <c r="B123" s="6" t="s">
        <v>766</v>
      </c>
      <c r="C123" s="6" t="s">
        <v>767</v>
      </c>
      <c r="D123" s="10" t="s">
        <v>768</v>
      </c>
      <c r="E123" s="6" t="s">
        <v>663</v>
      </c>
      <c r="F123" s="6" t="s">
        <v>769</v>
      </c>
      <c r="G123" s="6" t="s">
        <v>184</v>
      </c>
      <c r="H123" s="9" t="s">
        <v>1</v>
      </c>
      <c r="I123" s="9" t="s">
        <v>1</v>
      </c>
      <c r="J123" s="9" t="s">
        <v>1</v>
      </c>
      <c r="K123" s="6" t="s">
        <v>414</v>
      </c>
      <c r="L123" s="6" t="s">
        <v>38</v>
      </c>
      <c r="M123" s="6" t="s">
        <v>176</v>
      </c>
      <c r="N123" s="13" t="s">
        <v>770</v>
      </c>
      <c r="O123" s="6" t="s">
        <v>178</v>
      </c>
      <c r="P123" s="13" t="s">
        <v>170</v>
      </c>
      <c r="Q123" s="6" t="s">
        <v>43</v>
      </c>
      <c r="R123" s="6" t="s">
        <v>44</v>
      </c>
      <c r="S123" s="6">
        <v>2200</v>
      </c>
      <c r="T123" s="6">
        <v>660</v>
      </c>
      <c r="U123" s="12">
        <f t="shared" si="9"/>
        <v>66</v>
      </c>
      <c r="V123" s="12" t="s">
        <v>1</v>
      </c>
      <c r="W123" s="12">
        <f t="shared" si="10"/>
        <v>66</v>
      </c>
      <c r="X123" s="12">
        <f t="shared" si="11"/>
        <v>792</v>
      </c>
    </row>
    <row r="124" ht="30" customHeight="1" spans="1:24">
      <c r="A124" s="6" t="s">
        <v>771</v>
      </c>
      <c r="B124" s="6" t="s">
        <v>772</v>
      </c>
      <c r="C124" s="6" t="s">
        <v>773</v>
      </c>
      <c r="D124" s="10" t="s">
        <v>774</v>
      </c>
      <c r="E124" s="6" t="s">
        <v>663</v>
      </c>
      <c r="F124" s="6" t="s">
        <v>769</v>
      </c>
      <c r="G124" s="6" t="s">
        <v>216</v>
      </c>
      <c r="H124" s="9" t="s">
        <v>1</v>
      </c>
      <c r="I124" s="9" t="s">
        <v>1</v>
      </c>
      <c r="J124" s="9" t="s">
        <v>1</v>
      </c>
      <c r="K124" s="6" t="s">
        <v>414</v>
      </c>
      <c r="L124" s="6" t="s">
        <v>38</v>
      </c>
      <c r="M124" s="6" t="s">
        <v>176</v>
      </c>
      <c r="N124" s="13" t="s">
        <v>775</v>
      </c>
      <c r="O124" s="6" t="s">
        <v>178</v>
      </c>
      <c r="P124" s="13" t="s">
        <v>170</v>
      </c>
      <c r="Q124" s="6" t="s">
        <v>43</v>
      </c>
      <c r="R124" s="6" t="s">
        <v>44</v>
      </c>
      <c r="S124" s="6">
        <v>2200</v>
      </c>
      <c r="T124" s="6">
        <v>660</v>
      </c>
      <c r="U124" s="12">
        <f t="shared" si="9"/>
        <v>66</v>
      </c>
      <c r="V124" s="12" t="s">
        <v>1</v>
      </c>
      <c r="W124" s="12">
        <f t="shared" si="10"/>
        <v>66</v>
      </c>
      <c r="X124" s="12">
        <f t="shared" si="11"/>
        <v>792</v>
      </c>
    </row>
    <row r="125" ht="30" customHeight="1" spans="1:24">
      <c r="A125" s="6" t="s">
        <v>776</v>
      </c>
      <c r="B125" s="6" t="s">
        <v>777</v>
      </c>
      <c r="C125" s="6" t="s">
        <v>778</v>
      </c>
      <c r="D125" s="10" t="s">
        <v>779</v>
      </c>
      <c r="E125" s="6" t="s">
        <v>663</v>
      </c>
      <c r="F125" s="6" t="s">
        <v>780</v>
      </c>
      <c r="G125" s="6" t="s">
        <v>184</v>
      </c>
      <c r="H125" s="9" t="s">
        <v>1</v>
      </c>
      <c r="I125" s="9" t="s">
        <v>1</v>
      </c>
      <c r="J125" s="9" t="s">
        <v>1</v>
      </c>
      <c r="K125" s="6" t="s">
        <v>414</v>
      </c>
      <c r="L125" s="6" t="s">
        <v>38</v>
      </c>
      <c r="M125" s="6" t="s">
        <v>109</v>
      </c>
      <c r="N125" s="13" t="s">
        <v>781</v>
      </c>
      <c r="O125" s="6" t="s">
        <v>685</v>
      </c>
      <c r="P125" s="13" t="s">
        <v>170</v>
      </c>
      <c r="Q125" s="6" t="s">
        <v>43</v>
      </c>
      <c r="R125" s="6" t="s">
        <v>44</v>
      </c>
      <c r="S125" s="6">
        <v>2200</v>
      </c>
      <c r="T125" s="6">
        <v>660</v>
      </c>
      <c r="U125" s="12">
        <f t="shared" si="9"/>
        <v>66</v>
      </c>
      <c r="V125" s="12" t="s">
        <v>1</v>
      </c>
      <c r="W125" s="12">
        <f t="shared" si="10"/>
        <v>66</v>
      </c>
      <c r="X125" s="12">
        <f t="shared" si="11"/>
        <v>792</v>
      </c>
    </row>
    <row r="126" ht="30" customHeight="1" spans="1:24">
      <c r="A126" s="6" t="s">
        <v>782</v>
      </c>
      <c r="B126" s="6" t="s">
        <v>783</v>
      </c>
      <c r="C126" s="6" t="s">
        <v>784</v>
      </c>
      <c r="D126" s="10" t="s">
        <v>748</v>
      </c>
      <c r="E126" s="6" t="s">
        <v>663</v>
      </c>
      <c r="F126" s="6" t="s">
        <v>741</v>
      </c>
      <c r="G126" s="6" t="s">
        <v>386</v>
      </c>
      <c r="H126" s="9" t="s">
        <v>1</v>
      </c>
      <c r="I126" s="9" t="s">
        <v>1</v>
      </c>
      <c r="J126" s="9" t="s">
        <v>1</v>
      </c>
      <c r="K126" s="6" t="s">
        <v>679</v>
      </c>
      <c r="L126" s="6" t="s">
        <v>52</v>
      </c>
      <c r="M126" s="6" t="s">
        <v>94</v>
      </c>
      <c r="N126" s="6" t="s">
        <v>785</v>
      </c>
      <c r="O126" s="6" t="s">
        <v>357</v>
      </c>
      <c r="P126" s="13" t="s">
        <v>170</v>
      </c>
      <c r="Q126" s="6" t="s">
        <v>43</v>
      </c>
      <c r="R126" s="6" t="s">
        <v>44</v>
      </c>
      <c r="S126" s="6">
        <v>380</v>
      </c>
      <c r="T126" s="6">
        <v>123</v>
      </c>
      <c r="U126" s="12">
        <f t="shared" si="9"/>
        <v>12.3</v>
      </c>
      <c r="V126" s="12" t="s">
        <v>1</v>
      </c>
      <c r="W126" s="12">
        <f t="shared" si="10"/>
        <v>12.3</v>
      </c>
      <c r="X126" s="12">
        <f t="shared" si="11"/>
        <v>147.6</v>
      </c>
    </row>
    <row r="127" ht="30" customHeight="1" spans="1:24">
      <c r="A127" s="6" t="s">
        <v>786</v>
      </c>
      <c r="B127" s="6" t="s">
        <v>783</v>
      </c>
      <c r="C127" s="6" t="s">
        <v>784</v>
      </c>
      <c r="D127" s="10" t="s">
        <v>748</v>
      </c>
      <c r="E127" s="6" t="s">
        <v>663</v>
      </c>
      <c r="F127" s="6" t="s">
        <v>741</v>
      </c>
      <c r="G127" s="6" t="s">
        <v>386</v>
      </c>
      <c r="H127" s="9" t="s">
        <v>1</v>
      </c>
      <c r="I127" s="9" t="s">
        <v>1</v>
      </c>
      <c r="J127" s="9" t="s">
        <v>1</v>
      </c>
      <c r="K127" s="6" t="s">
        <v>679</v>
      </c>
      <c r="L127" s="6" t="s">
        <v>99</v>
      </c>
      <c r="M127" s="6" t="s">
        <v>100</v>
      </c>
      <c r="N127" s="6" t="s">
        <v>787</v>
      </c>
      <c r="O127" s="6" t="s">
        <v>357</v>
      </c>
      <c r="P127" s="13" t="s">
        <v>170</v>
      </c>
      <c r="Q127" s="6" t="s">
        <v>43</v>
      </c>
      <c r="R127" s="6" t="s">
        <v>44</v>
      </c>
      <c r="S127" s="6">
        <v>880</v>
      </c>
      <c r="T127" s="6">
        <v>207</v>
      </c>
      <c r="U127" s="12">
        <f t="shared" si="9"/>
        <v>20.7</v>
      </c>
      <c r="V127" s="12" t="s">
        <v>1</v>
      </c>
      <c r="W127" s="12">
        <f t="shared" si="10"/>
        <v>20.7</v>
      </c>
      <c r="X127" s="12">
        <f t="shared" si="11"/>
        <v>248.4</v>
      </c>
    </row>
    <row r="128" ht="30" customHeight="1" spans="1:24">
      <c r="A128" s="6" t="s">
        <v>788</v>
      </c>
      <c r="B128" s="6" t="s">
        <v>789</v>
      </c>
      <c r="C128" s="6" t="s">
        <v>790</v>
      </c>
      <c r="D128" s="10" t="s">
        <v>791</v>
      </c>
      <c r="E128" s="6" t="s">
        <v>663</v>
      </c>
      <c r="F128" s="6" t="s">
        <v>769</v>
      </c>
      <c r="G128" s="6" t="s">
        <v>246</v>
      </c>
      <c r="H128" s="9" t="s">
        <v>1</v>
      </c>
      <c r="I128" s="9" t="s">
        <v>1</v>
      </c>
      <c r="J128" s="9" t="s">
        <v>1</v>
      </c>
      <c r="K128" s="6" t="s">
        <v>414</v>
      </c>
      <c r="L128" s="6" t="s">
        <v>38</v>
      </c>
      <c r="M128" s="6" t="s">
        <v>176</v>
      </c>
      <c r="N128" s="13" t="s">
        <v>792</v>
      </c>
      <c r="O128" s="6" t="s">
        <v>178</v>
      </c>
      <c r="P128" s="13" t="s">
        <v>170</v>
      </c>
      <c r="Q128" s="6" t="s">
        <v>43</v>
      </c>
      <c r="R128" s="6" t="s">
        <v>44</v>
      </c>
      <c r="S128" s="6">
        <v>2200</v>
      </c>
      <c r="T128" s="6">
        <v>660</v>
      </c>
      <c r="U128" s="12">
        <f t="shared" si="9"/>
        <v>66</v>
      </c>
      <c r="V128" s="12" t="s">
        <v>1</v>
      </c>
      <c r="W128" s="12">
        <f t="shared" si="10"/>
        <v>66</v>
      </c>
      <c r="X128" s="12">
        <f t="shared" si="11"/>
        <v>792</v>
      </c>
    </row>
    <row r="129" ht="30" customHeight="1" spans="1:24">
      <c r="A129" s="6" t="s">
        <v>793</v>
      </c>
      <c r="B129" s="6" t="s">
        <v>794</v>
      </c>
      <c r="C129" s="6" t="s">
        <v>795</v>
      </c>
      <c r="D129" s="10" t="s">
        <v>796</v>
      </c>
      <c r="E129" s="6" t="s">
        <v>663</v>
      </c>
      <c r="F129" s="6" t="s">
        <v>741</v>
      </c>
      <c r="G129" s="6" t="s">
        <v>400</v>
      </c>
      <c r="H129" s="9" t="s">
        <v>1</v>
      </c>
      <c r="I129" s="9" t="s">
        <v>1</v>
      </c>
      <c r="J129" s="9" t="s">
        <v>1</v>
      </c>
      <c r="K129" s="6" t="s">
        <v>679</v>
      </c>
      <c r="L129" s="6" t="s">
        <v>52</v>
      </c>
      <c r="M129" s="6" t="s">
        <v>94</v>
      </c>
      <c r="N129" s="6" t="s">
        <v>797</v>
      </c>
      <c r="O129" s="6" t="s">
        <v>357</v>
      </c>
      <c r="P129" s="13" t="s">
        <v>170</v>
      </c>
      <c r="Q129" s="6" t="s">
        <v>43</v>
      </c>
      <c r="R129" s="6" t="s">
        <v>44</v>
      </c>
      <c r="S129" s="6">
        <v>380</v>
      </c>
      <c r="T129" s="6">
        <v>123</v>
      </c>
      <c r="U129" s="12">
        <f t="shared" si="9"/>
        <v>12.3</v>
      </c>
      <c r="V129" s="12" t="s">
        <v>1</v>
      </c>
      <c r="W129" s="12">
        <f t="shared" si="10"/>
        <v>12.3</v>
      </c>
      <c r="X129" s="12">
        <f t="shared" si="11"/>
        <v>147.6</v>
      </c>
    </row>
    <row r="130" ht="30" customHeight="1" spans="1:24">
      <c r="A130" s="6" t="s">
        <v>798</v>
      </c>
      <c r="B130" s="6" t="s">
        <v>794</v>
      </c>
      <c r="C130" s="6" t="s">
        <v>795</v>
      </c>
      <c r="D130" s="10" t="s">
        <v>796</v>
      </c>
      <c r="E130" s="6" t="s">
        <v>663</v>
      </c>
      <c r="F130" s="6" t="s">
        <v>741</v>
      </c>
      <c r="G130" s="6" t="s">
        <v>400</v>
      </c>
      <c r="H130" s="9" t="s">
        <v>1</v>
      </c>
      <c r="I130" s="9" t="s">
        <v>1</v>
      </c>
      <c r="J130" s="9" t="s">
        <v>1</v>
      </c>
      <c r="K130" s="6" t="s">
        <v>679</v>
      </c>
      <c r="L130" s="6" t="s">
        <v>99</v>
      </c>
      <c r="M130" s="6" t="s">
        <v>100</v>
      </c>
      <c r="N130" s="6" t="s">
        <v>799</v>
      </c>
      <c r="O130" s="6" t="s">
        <v>357</v>
      </c>
      <c r="P130" s="13" t="s">
        <v>170</v>
      </c>
      <c r="Q130" s="6" t="s">
        <v>43</v>
      </c>
      <c r="R130" s="6" t="s">
        <v>44</v>
      </c>
      <c r="S130" s="6">
        <v>880</v>
      </c>
      <c r="T130" s="6">
        <v>207</v>
      </c>
      <c r="U130" s="12">
        <f t="shared" si="9"/>
        <v>20.7</v>
      </c>
      <c r="V130" s="12" t="s">
        <v>1</v>
      </c>
      <c r="W130" s="12">
        <f t="shared" si="10"/>
        <v>20.7</v>
      </c>
      <c r="X130" s="12">
        <f t="shared" si="11"/>
        <v>248.4</v>
      </c>
    </row>
    <row r="131" ht="30" customHeight="1" spans="1:24">
      <c r="A131" s="6" t="s">
        <v>800</v>
      </c>
      <c r="B131" s="6" t="s">
        <v>801</v>
      </c>
      <c r="C131" s="6" t="s">
        <v>802</v>
      </c>
      <c r="D131" s="10" t="s">
        <v>803</v>
      </c>
      <c r="E131" s="6" t="s">
        <v>663</v>
      </c>
      <c r="F131" s="6" t="s">
        <v>780</v>
      </c>
      <c r="G131" s="6" t="s">
        <v>201</v>
      </c>
      <c r="H131" s="9" t="s">
        <v>1</v>
      </c>
      <c r="I131" s="9" t="s">
        <v>1</v>
      </c>
      <c r="J131" s="9" t="s">
        <v>1</v>
      </c>
      <c r="K131" s="6" t="s">
        <v>679</v>
      </c>
      <c r="L131" s="6" t="s">
        <v>52</v>
      </c>
      <c r="M131" s="6" t="s">
        <v>94</v>
      </c>
      <c r="N131" s="6" t="s">
        <v>804</v>
      </c>
      <c r="O131" s="6" t="s">
        <v>357</v>
      </c>
      <c r="P131" s="13" t="s">
        <v>170</v>
      </c>
      <c r="Q131" s="6" t="s">
        <v>43</v>
      </c>
      <c r="R131" s="6" t="s">
        <v>44</v>
      </c>
      <c r="S131" s="6">
        <v>380</v>
      </c>
      <c r="T131" s="6">
        <v>123</v>
      </c>
      <c r="U131" s="12">
        <f t="shared" si="9"/>
        <v>12.3</v>
      </c>
      <c r="V131" s="12" t="s">
        <v>1</v>
      </c>
      <c r="W131" s="12">
        <f t="shared" si="10"/>
        <v>12.3</v>
      </c>
      <c r="X131" s="12">
        <f t="shared" si="11"/>
        <v>147.6</v>
      </c>
    </row>
    <row r="132" ht="30" customHeight="1" spans="1:24">
      <c r="A132" s="6" t="s">
        <v>805</v>
      </c>
      <c r="B132" s="6" t="s">
        <v>801</v>
      </c>
      <c r="C132" s="6" t="s">
        <v>802</v>
      </c>
      <c r="D132" s="10" t="s">
        <v>803</v>
      </c>
      <c r="E132" s="6" t="s">
        <v>663</v>
      </c>
      <c r="F132" s="6" t="s">
        <v>780</v>
      </c>
      <c r="G132" s="6" t="s">
        <v>201</v>
      </c>
      <c r="H132" s="9" t="s">
        <v>1</v>
      </c>
      <c r="I132" s="9" t="s">
        <v>1</v>
      </c>
      <c r="J132" s="9" t="s">
        <v>1</v>
      </c>
      <c r="K132" s="6" t="s">
        <v>679</v>
      </c>
      <c r="L132" s="6" t="s">
        <v>99</v>
      </c>
      <c r="M132" s="6" t="s">
        <v>100</v>
      </c>
      <c r="N132" s="6" t="s">
        <v>806</v>
      </c>
      <c r="O132" s="6" t="s">
        <v>357</v>
      </c>
      <c r="P132" s="13" t="s">
        <v>170</v>
      </c>
      <c r="Q132" s="6" t="s">
        <v>43</v>
      </c>
      <c r="R132" s="6" t="s">
        <v>44</v>
      </c>
      <c r="S132" s="6">
        <v>880</v>
      </c>
      <c r="T132" s="6">
        <v>207</v>
      </c>
      <c r="U132" s="12">
        <f t="shared" si="9"/>
        <v>20.7</v>
      </c>
      <c r="V132" s="12" t="s">
        <v>1</v>
      </c>
      <c r="W132" s="12">
        <f t="shared" si="10"/>
        <v>20.7</v>
      </c>
      <c r="X132" s="12">
        <f t="shared" si="11"/>
        <v>248.4</v>
      </c>
    </row>
    <row r="133" ht="30" customHeight="1" spans="1:24">
      <c r="A133" s="6" t="s">
        <v>807</v>
      </c>
      <c r="B133" s="6" t="s">
        <v>808</v>
      </c>
      <c r="C133" s="6" t="s">
        <v>809</v>
      </c>
      <c r="D133" s="7" t="s">
        <v>810</v>
      </c>
      <c r="E133" s="6" t="s">
        <v>811</v>
      </c>
      <c r="F133" s="6" t="s">
        <v>812</v>
      </c>
      <c r="G133" s="6" t="s">
        <v>82</v>
      </c>
      <c r="H133" s="9" t="s">
        <v>1</v>
      </c>
      <c r="I133" s="9" t="s">
        <v>1</v>
      </c>
      <c r="J133" s="9" t="s">
        <v>1</v>
      </c>
      <c r="K133" s="6" t="s">
        <v>63</v>
      </c>
      <c r="L133" s="6" t="s">
        <v>99</v>
      </c>
      <c r="M133" s="6" t="s">
        <v>100</v>
      </c>
      <c r="N133" s="6" t="s">
        <v>813</v>
      </c>
      <c r="O133" s="6" t="s">
        <v>357</v>
      </c>
      <c r="P133" s="13" t="s">
        <v>449</v>
      </c>
      <c r="Q133" s="6" t="s">
        <v>43</v>
      </c>
      <c r="R133" s="6" t="s">
        <v>44</v>
      </c>
      <c r="S133" s="6">
        <v>800</v>
      </c>
      <c r="T133" s="6">
        <v>207</v>
      </c>
      <c r="U133" s="12">
        <f t="shared" si="9"/>
        <v>20.7</v>
      </c>
      <c r="V133" s="12" t="s">
        <v>1</v>
      </c>
      <c r="W133" s="12">
        <f t="shared" si="10"/>
        <v>20.7</v>
      </c>
      <c r="X133" s="12">
        <f t="shared" si="11"/>
        <v>248.4</v>
      </c>
    </row>
    <row r="134" ht="30" customHeight="1" spans="1:24">
      <c r="A134" s="6" t="s">
        <v>814</v>
      </c>
      <c r="B134" s="6" t="s">
        <v>808</v>
      </c>
      <c r="C134" s="6" t="s">
        <v>809</v>
      </c>
      <c r="D134" s="7" t="s">
        <v>810</v>
      </c>
      <c r="E134" s="6" t="s">
        <v>811</v>
      </c>
      <c r="F134" s="6" t="s">
        <v>812</v>
      </c>
      <c r="G134" s="6" t="s">
        <v>184</v>
      </c>
      <c r="H134" s="9" t="s">
        <v>1</v>
      </c>
      <c r="I134" s="9" t="s">
        <v>1</v>
      </c>
      <c r="J134" s="9" t="s">
        <v>1</v>
      </c>
      <c r="K134" s="6" t="s">
        <v>63</v>
      </c>
      <c r="L134" s="6" t="s">
        <v>52</v>
      </c>
      <c r="M134" s="6" t="s">
        <v>94</v>
      </c>
      <c r="N134" s="6" t="s">
        <v>815</v>
      </c>
      <c r="O134" s="6" t="s">
        <v>357</v>
      </c>
      <c r="P134" s="13" t="s">
        <v>449</v>
      </c>
      <c r="Q134" s="6" t="s">
        <v>43</v>
      </c>
      <c r="R134" s="6" t="s">
        <v>44</v>
      </c>
      <c r="S134" s="6">
        <v>400</v>
      </c>
      <c r="T134" s="6">
        <v>123</v>
      </c>
      <c r="U134" s="12">
        <f t="shared" si="9"/>
        <v>12.3</v>
      </c>
      <c r="V134" s="12" t="s">
        <v>1</v>
      </c>
      <c r="W134" s="12">
        <f t="shared" si="10"/>
        <v>12.3</v>
      </c>
      <c r="X134" s="12">
        <f t="shared" si="11"/>
        <v>147.6</v>
      </c>
    </row>
    <row r="135" ht="30" customHeight="1" spans="1:24">
      <c r="A135" s="6" t="s">
        <v>816</v>
      </c>
      <c r="B135" s="6" t="s">
        <v>808</v>
      </c>
      <c r="C135" s="6" t="s">
        <v>809</v>
      </c>
      <c r="D135" s="7" t="s">
        <v>817</v>
      </c>
      <c r="E135" s="6" t="s">
        <v>811</v>
      </c>
      <c r="F135" s="6" t="s">
        <v>812</v>
      </c>
      <c r="G135" s="6" t="s">
        <v>184</v>
      </c>
      <c r="H135" s="9" t="s">
        <v>1</v>
      </c>
      <c r="I135" s="9" t="s">
        <v>1</v>
      </c>
      <c r="J135" s="9" t="s">
        <v>1</v>
      </c>
      <c r="K135" s="6" t="s">
        <v>63</v>
      </c>
      <c r="L135" s="6" t="s">
        <v>38</v>
      </c>
      <c r="M135" s="6" t="s">
        <v>818</v>
      </c>
      <c r="N135" s="6" t="s">
        <v>819</v>
      </c>
      <c r="O135" s="6" t="s">
        <v>75</v>
      </c>
      <c r="P135" s="13" t="s">
        <v>449</v>
      </c>
      <c r="Q135" s="6" t="s">
        <v>43</v>
      </c>
      <c r="R135" s="6" t="s">
        <v>44</v>
      </c>
      <c r="S135" s="6">
        <v>2200</v>
      </c>
      <c r="T135" s="6">
        <v>660</v>
      </c>
      <c r="U135" s="12">
        <f t="shared" si="9"/>
        <v>66</v>
      </c>
      <c r="V135" s="12" t="s">
        <v>1</v>
      </c>
      <c r="W135" s="12">
        <f t="shared" si="10"/>
        <v>66</v>
      </c>
      <c r="X135" s="12">
        <f t="shared" si="11"/>
        <v>792</v>
      </c>
    </row>
    <row r="136" ht="30" customHeight="1" spans="1:24">
      <c r="A136" s="6" t="s">
        <v>820</v>
      </c>
      <c r="B136" s="6" t="s">
        <v>821</v>
      </c>
      <c r="C136" s="6" t="s">
        <v>822</v>
      </c>
      <c r="D136" s="7" t="s">
        <v>823</v>
      </c>
      <c r="E136" s="6" t="s">
        <v>811</v>
      </c>
      <c r="F136" s="6" t="s">
        <v>812</v>
      </c>
      <c r="G136" s="6" t="s">
        <v>509</v>
      </c>
      <c r="H136" s="9" t="s">
        <v>1</v>
      </c>
      <c r="I136" s="9" t="s">
        <v>1</v>
      </c>
      <c r="J136" s="9" t="s">
        <v>1</v>
      </c>
      <c r="K136" s="6" t="s">
        <v>155</v>
      </c>
      <c r="L136" s="6" t="s">
        <v>38</v>
      </c>
      <c r="M136" s="6" t="s">
        <v>176</v>
      </c>
      <c r="N136" s="6" t="s">
        <v>824</v>
      </c>
      <c r="O136" s="6" t="s">
        <v>194</v>
      </c>
      <c r="P136" s="6" t="s">
        <v>195</v>
      </c>
      <c r="Q136" s="6" t="s">
        <v>43</v>
      </c>
      <c r="R136" s="6" t="s">
        <v>44</v>
      </c>
      <c r="S136" s="6">
        <v>2200</v>
      </c>
      <c r="T136" s="6">
        <v>660</v>
      </c>
      <c r="U136" s="12">
        <f t="shared" si="9"/>
        <v>66</v>
      </c>
      <c r="V136" s="12" t="s">
        <v>1</v>
      </c>
      <c r="W136" s="12">
        <f t="shared" si="10"/>
        <v>66</v>
      </c>
      <c r="X136" s="12">
        <f t="shared" si="11"/>
        <v>792</v>
      </c>
    </row>
    <row r="137" ht="30" customHeight="1" spans="1:24">
      <c r="A137" s="6" t="s">
        <v>825</v>
      </c>
      <c r="B137" s="6" t="s">
        <v>826</v>
      </c>
      <c r="C137" s="6" t="s">
        <v>827</v>
      </c>
      <c r="D137" s="7" t="s">
        <v>828</v>
      </c>
      <c r="E137" s="6" t="s">
        <v>811</v>
      </c>
      <c r="F137" s="6" t="s">
        <v>829</v>
      </c>
      <c r="G137" s="6" t="s">
        <v>201</v>
      </c>
      <c r="H137" s="9" t="s">
        <v>1</v>
      </c>
      <c r="I137" s="9" t="s">
        <v>1</v>
      </c>
      <c r="J137" s="9" t="s">
        <v>1</v>
      </c>
      <c r="K137" s="6" t="s">
        <v>609</v>
      </c>
      <c r="L137" s="6" t="s">
        <v>38</v>
      </c>
      <c r="M137" s="6" t="s">
        <v>176</v>
      </c>
      <c r="N137" s="6" t="s">
        <v>830</v>
      </c>
      <c r="O137" s="6" t="s">
        <v>417</v>
      </c>
      <c r="P137" s="13" t="s">
        <v>418</v>
      </c>
      <c r="Q137" s="6" t="s">
        <v>43</v>
      </c>
      <c r="R137" s="6" t="s">
        <v>44</v>
      </c>
      <c r="S137" s="6">
        <v>2200</v>
      </c>
      <c r="T137" s="6">
        <v>660</v>
      </c>
      <c r="U137" s="12">
        <f t="shared" si="9"/>
        <v>66</v>
      </c>
      <c r="V137" s="12" t="s">
        <v>1</v>
      </c>
      <c r="W137" s="12">
        <f t="shared" si="10"/>
        <v>66</v>
      </c>
      <c r="X137" s="12">
        <f t="shared" si="11"/>
        <v>792</v>
      </c>
    </row>
    <row r="138" ht="30" customHeight="1" spans="1:24">
      <c r="A138" s="6" t="s">
        <v>831</v>
      </c>
      <c r="B138" s="6" t="s">
        <v>832</v>
      </c>
      <c r="C138" s="6" t="s">
        <v>833</v>
      </c>
      <c r="D138" s="7" t="s">
        <v>834</v>
      </c>
      <c r="E138" s="6" t="s">
        <v>811</v>
      </c>
      <c r="F138" s="6" t="s">
        <v>812</v>
      </c>
      <c r="G138" s="6" t="s">
        <v>287</v>
      </c>
      <c r="H138" s="9" t="s">
        <v>1</v>
      </c>
      <c r="I138" s="9" t="s">
        <v>1</v>
      </c>
      <c r="J138" s="9" t="s">
        <v>1</v>
      </c>
      <c r="K138" s="6" t="s">
        <v>414</v>
      </c>
      <c r="L138" s="6" t="s">
        <v>38</v>
      </c>
      <c r="M138" s="6" t="s">
        <v>84</v>
      </c>
      <c r="N138" s="6" t="s">
        <v>835</v>
      </c>
      <c r="O138" s="6" t="s">
        <v>86</v>
      </c>
      <c r="P138" s="13" t="s">
        <v>87</v>
      </c>
      <c r="Q138" s="6" t="s">
        <v>43</v>
      </c>
      <c r="R138" s="6" t="s">
        <v>44</v>
      </c>
      <c r="S138" s="6">
        <v>2000</v>
      </c>
      <c r="T138" s="6">
        <v>660</v>
      </c>
      <c r="U138" s="12">
        <f t="shared" si="9"/>
        <v>66</v>
      </c>
      <c r="V138" s="12" t="s">
        <v>1</v>
      </c>
      <c r="W138" s="12">
        <f t="shared" si="10"/>
        <v>66</v>
      </c>
      <c r="X138" s="12">
        <f t="shared" si="11"/>
        <v>792</v>
      </c>
    </row>
    <row r="139" ht="40" customHeight="1" spans="1:24">
      <c r="A139" s="21" t="s">
        <v>836</v>
      </c>
      <c r="B139" s="21" t="s">
        <v>1</v>
      </c>
      <c r="C139" s="21" t="s">
        <v>1</v>
      </c>
      <c r="D139" s="21" t="s">
        <v>1</v>
      </c>
      <c r="E139" s="21" t="s">
        <v>1</v>
      </c>
      <c r="F139" s="21" t="s">
        <v>1</v>
      </c>
      <c r="G139" s="21" t="s">
        <v>1</v>
      </c>
      <c r="H139" s="21" t="s">
        <v>1</v>
      </c>
      <c r="I139" s="21" t="s">
        <v>1</v>
      </c>
      <c r="J139" s="21" t="s">
        <v>1</v>
      </c>
      <c r="K139" s="21" t="s">
        <v>1</v>
      </c>
      <c r="L139" s="21" t="s">
        <v>1</v>
      </c>
      <c r="M139" s="21" t="s">
        <v>1</v>
      </c>
      <c r="N139" s="21" t="s">
        <v>1</v>
      </c>
      <c r="O139" s="21" t="s">
        <v>1</v>
      </c>
      <c r="P139" s="21" t="s">
        <v>1</v>
      </c>
      <c r="Q139" s="12" t="s">
        <v>837</v>
      </c>
      <c r="R139" s="12" t="s">
        <v>838</v>
      </c>
      <c r="S139" s="25">
        <v>237413</v>
      </c>
      <c r="T139" s="12">
        <v>65852</v>
      </c>
      <c r="U139" s="12">
        <v>6585.2</v>
      </c>
      <c r="V139" s="12" t="s">
        <v>839</v>
      </c>
      <c r="W139" s="12">
        <v>6585.2</v>
      </c>
      <c r="X139" s="12">
        <v>79022.4</v>
      </c>
    </row>
    <row r="140" ht="32" customHeight="1" spans="1:23">
      <c r="A140" s="22" t="s">
        <v>840</v>
      </c>
      <c r="B140" s="22" t="s">
        <v>1</v>
      </c>
      <c r="C140" s="22" t="s">
        <v>1</v>
      </c>
      <c r="D140" s="22" t="s">
        <v>1</v>
      </c>
      <c r="E140" s="22" t="s">
        <v>1</v>
      </c>
      <c r="F140" s="22" t="s">
        <v>1</v>
      </c>
      <c r="G140" s="22" t="s">
        <v>1</v>
      </c>
      <c r="H140" s="22" t="s">
        <v>1</v>
      </c>
      <c r="I140" s="22" t="s">
        <v>1</v>
      </c>
      <c r="J140" s="22" t="s">
        <v>1</v>
      </c>
      <c r="K140" s="22" t="s">
        <v>1</v>
      </c>
      <c r="L140" s="22" t="s">
        <v>1</v>
      </c>
      <c r="M140" s="22" t="s">
        <v>1</v>
      </c>
      <c r="N140" s="22" t="s">
        <v>1</v>
      </c>
      <c r="O140" s="22" t="s">
        <v>1</v>
      </c>
      <c r="P140" s="22" t="s">
        <v>1</v>
      </c>
      <c r="Q140" s="22" t="s">
        <v>1</v>
      </c>
      <c r="R140" s="22" t="s">
        <v>1</v>
      </c>
      <c r="S140" s="22" t="s">
        <v>1</v>
      </c>
      <c r="T140" s="22" t="s">
        <v>1</v>
      </c>
      <c r="U140" s="22" t="s">
        <v>1</v>
      </c>
      <c r="V140" s="22" t="s">
        <v>1</v>
      </c>
      <c r="W140" s="22" t="s">
        <v>1</v>
      </c>
    </row>
    <row r="141" ht="39" customHeight="1" spans="1:23">
      <c r="A141" s="23" t="s">
        <v>841</v>
      </c>
      <c r="B141" s="23" t="s">
        <v>1</v>
      </c>
      <c r="C141" s="23" t="s">
        <v>1</v>
      </c>
      <c r="D141" s="23" t="s">
        <v>1</v>
      </c>
      <c r="E141" s="23" t="s">
        <v>1</v>
      </c>
      <c r="F141" s="23" t="s">
        <v>1</v>
      </c>
      <c r="G141" s="23" t="s">
        <v>1</v>
      </c>
      <c r="H141" s="23" t="s">
        <v>1</v>
      </c>
      <c r="I141" s="23" t="s">
        <v>1</v>
      </c>
      <c r="J141" s="23" t="s">
        <v>1</v>
      </c>
      <c r="K141" s="23" t="s">
        <v>1</v>
      </c>
      <c r="L141" s="23" t="s">
        <v>1</v>
      </c>
      <c r="M141" s="23" t="s">
        <v>1</v>
      </c>
      <c r="N141" s="23" t="s">
        <v>1</v>
      </c>
      <c r="O141" s="23" t="s">
        <v>1</v>
      </c>
      <c r="P141" s="23" t="s">
        <v>1</v>
      </c>
      <c r="Q141" s="23" t="s">
        <v>1</v>
      </c>
      <c r="R141" s="23" t="s">
        <v>1</v>
      </c>
      <c r="S141" s="23" t="s">
        <v>1</v>
      </c>
      <c r="T141" s="23" t="s">
        <v>1</v>
      </c>
      <c r="U141" s="23" t="s">
        <v>1</v>
      </c>
      <c r="V141" s="23" t="s">
        <v>1</v>
      </c>
      <c r="W141" s="23" t="s">
        <v>1</v>
      </c>
    </row>
    <row r="142" ht="36" customHeight="1" spans="1:23">
      <c r="A142" s="24" t="s">
        <v>842</v>
      </c>
      <c r="B142" s="24" t="s">
        <v>1</v>
      </c>
      <c r="C142" s="24" t="s">
        <v>1</v>
      </c>
      <c r="D142" s="24" t="s">
        <v>1</v>
      </c>
      <c r="E142" s="24" t="s">
        <v>1</v>
      </c>
      <c r="F142" s="24" t="s">
        <v>1</v>
      </c>
      <c r="G142" s="24" t="s">
        <v>1</v>
      </c>
      <c r="H142" s="24" t="s">
        <v>1</v>
      </c>
      <c r="I142" s="24" t="s">
        <v>1</v>
      </c>
      <c r="J142" s="24" t="s">
        <v>1</v>
      </c>
      <c r="K142" s="24" t="s">
        <v>1</v>
      </c>
      <c r="L142" s="24" t="s">
        <v>1</v>
      </c>
      <c r="M142" s="24" t="s">
        <v>1</v>
      </c>
      <c r="N142" s="24" t="s">
        <v>1</v>
      </c>
      <c r="O142" s="24" t="s">
        <v>1</v>
      </c>
      <c r="P142" s="24" t="s">
        <v>1</v>
      </c>
      <c r="Q142" s="24" t="s">
        <v>1</v>
      </c>
      <c r="R142" s="24" t="s">
        <v>1</v>
      </c>
      <c r="S142" s="24" t="s">
        <v>1</v>
      </c>
      <c r="T142" s="24" t="s">
        <v>1</v>
      </c>
      <c r="U142" s="24" t="s">
        <v>1</v>
      </c>
      <c r="V142" s="24" t="s">
        <v>1</v>
      </c>
      <c r="W142" s="24" t="s">
        <v>1</v>
      </c>
    </row>
  </sheetData>
  <mergeCells count="11">
    <mergeCell ref="A1:W1"/>
    <mergeCell ref="A2:D2"/>
    <mergeCell ref="E2:J2"/>
    <mergeCell ref="K2:L2"/>
    <mergeCell ref="M2:P2"/>
    <mergeCell ref="Q2:X2"/>
    <mergeCell ref="U3:V3"/>
    <mergeCell ref="A139:P139"/>
    <mergeCell ref="A140:W140"/>
    <mergeCell ref="A141:W141"/>
    <mergeCell ref="A142:W142"/>
  </mergeCells>
  <pageMargins left="0" right="0" top="0" bottom="0" header="0" footer="0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6.13.0-46ada4d1be8f3c5985fd0b6146f3ed44caed6f05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苦瓜</cp:lastModifiedBy>
  <dcterms:created xsi:type="dcterms:W3CDTF">2022-06-13T08:39:00Z</dcterms:created>
  <dcterms:modified xsi:type="dcterms:W3CDTF">2022-12-09T09:02:18Z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726E14575C134F6AA6FC5684A52BBB18</vt:lpwstr>
  </property>
  <property fmtid="{D5CDD505-2E9C-101B-9397-08002B2CF9AE}" pid="3" name="KSOProductBuildVer">
    <vt:lpwstr>2052-11.1.0.12975</vt:lpwstr>
  </property>
</Properties>
</file>