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Sheet2" sheetId="2" r:id="rId1"/>
  </sheets>
  <definedNames>
    <definedName name="_xlnm._FilterDatabase" localSheetId="0" hidden="1">Sheet2!$B$3:$N$29</definedName>
  </definedNames>
  <calcPr calcId="124519"/>
</workbook>
</file>

<file path=xl/calcChain.xml><?xml version="1.0" encoding="utf-8"?>
<calcChain xmlns="http://schemas.openxmlformats.org/spreadsheetml/2006/main">
  <c r="L29" i="2"/>
  <c r="J29"/>
  <c r="I29"/>
</calcChain>
</file>

<file path=xl/sharedStrings.xml><?xml version="1.0" encoding="utf-8"?>
<sst xmlns="http://schemas.openxmlformats.org/spreadsheetml/2006/main" count="243" uniqueCount="177">
  <si>
    <t>申请表编号</t>
  </si>
  <si>
    <t>姓名或组织名称</t>
  </si>
  <si>
    <t>机具品目</t>
  </si>
  <si>
    <t>机具型号</t>
  </si>
  <si>
    <t>生产企业名称</t>
  </si>
  <si>
    <t>经销商名称</t>
  </si>
  <si>
    <t>数量</t>
  </si>
  <si>
    <t>最终销售总价</t>
  </si>
  <si>
    <t>出厂编号发动机号</t>
  </si>
  <si>
    <t>发票号</t>
  </si>
  <si>
    <t>轮式拖拉机（不含皮带传动轮式拖拉机）</t>
  </si>
  <si>
    <t>雷沃重工股份有限公司</t>
  </si>
  <si>
    <t>旋耕机</t>
  </si>
  <si>
    <t>M804-BA</t>
  </si>
  <si>
    <t>河北圣和农业机械有限公司</t>
  </si>
  <si>
    <t>秸秆粉碎还田机</t>
  </si>
  <si>
    <t>5101141217000001</t>
  </si>
  <si>
    <t>钟仕飞</t>
  </si>
  <si>
    <t>成都市新都区石板滩镇集体村4组</t>
  </si>
  <si>
    <t>简易保鲜储藏设备</t>
  </si>
  <si>
    <t>ZK90</t>
  </si>
  <si>
    <t>四川益百制冷设备有限公司</t>
  </si>
  <si>
    <t>51ZK90-17-774[5116G2895GZ]</t>
  </si>
  <si>
    <t>00747848</t>
  </si>
  <si>
    <t>5101141217000002</t>
  </si>
  <si>
    <t>成都市新都区石板滩镇集体村4社</t>
  </si>
  <si>
    <t>51ZK90-17-775[5116G2896GZ]</t>
  </si>
  <si>
    <t>00747849</t>
  </si>
  <si>
    <t>5101141317000001</t>
  </si>
  <si>
    <t>苟基全</t>
  </si>
  <si>
    <t>成都市新都区木兰镇木兰村4组</t>
  </si>
  <si>
    <t>51TS4HZ00154[51Q161235501G]</t>
  </si>
  <si>
    <t>08684498</t>
  </si>
  <si>
    <t>5101141417000004</t>
  </si>
  <si>
    <t>余伟</t>
  </si>
  <si>
    <t>新都区泰兴镇九官村1组119号</t>
  </si>
  <si>
    <t>粮食清选机</t>
  </si>
  <si>
    <t>6SXZ-420H</t>
  </si>
  <si>
    <t>合肥美亚光电技术股份有限公司</t>
  </si>
  <si>
    <t>516050300903197[无]</t>
  </si>
  <si>
    <t>00681775,00681776</t>
  </si>
  <si>
    <t>5101141517000001</t>
  </si>
  <si>
    <t>黄德辉</t>
  </si>
  <si>
    <t>新都区军屯镇文昌6社</t>
  </si>
  <si>
    <t>M1104-A</t>
  </si>
  <si>
    <t>51TA02335HM[51A50MT2H00050]</t>
  </si>
  <si>
    <t>10351610,10361609</t>
  </si>
  <si>
    <t>5101141517000002</t>
  </si>
  <si>
    <t>王道国</t>
  </si>
  <si>
    <t>新都区军屯镇深水19社</t>
  </si>
  <si>
    <t>51TA02336HM[51A50MT2H00063]</t>
  </si>
  <si>
    <t>10351612,10351611</t>
  </si>
  <si>
    <t>成都百花农业专业合作社</t>
  </si>
  <si>
    <t>新都区军屯镇升平村3社</t>
  </si>
  <si>
    <t>CL354</t>
  </si>
  <si>
    <t>四川川龙拖拉机制造有限公司</t>
  </si>
  <si>
    <t>河南豪丰机械制造有限公司</t>
  </si>
  <si>
    <t>新都区军屯镇兰学家庭农场</t>
  </si>
  <si>
    <t>新都区军屯镇白碾村1社</t>
  </si>
  <si>
    <t>5101141517000021</t>
  </si>
  <si>
    <t>1GQNGK-230</t>
  </si>
  <si>
    <t>51SH230X17040029G[无]</t>
  </si>
  <si>
    <t>10351613</t>
  </si>
  <si>
    <t>5101141517000022</t>
  </si>
  <si>
    <t>51SH230X1605013GSC[无]</t>
  </si>
  <si>
    <t>10351614</t>
  </si>
  <si>
    <t>5101141517000023</t>
  </si>
  <si>
    <t>1GN150</t>
  </si>
  <si>
    <t>512016X0117[无]</t>
  </si>
  <si>
    <t>00428718</t>
  </si>
  <si>
    <t>5101141517000024</t>
  </si>
  <si>
    <t>M804-B</t>
  </si>
  <si>
    <t>5163321TBA1H3108268[51Q171090609G]</t>
  </si>
  <si>
    <t>00683731,00683730</t>
  </si>
  <si>
    <t>粮食烘干机</t>
  </si>
  <si>
    <t>1JH-172</t>
  </si>
  <si>
    <t>河北双天机械制造有限公司</t>
  </si>
  <si>
    <t>1GQN-230H</t>
  </si>
  <si>
    <t>5101141617000076</t>
  </si>
  <si>
    <t>赖强</t>
  </si>
  <si>
    <t>成都市新都区新民镇大成村3组</t>
  </si>
  <si>
    <t>51KYC15120701[无]</t>
  </si>
  <si>
    <t>00408392</t>
  </si>
  <si>
    <t>鞠伦全</t>
  </si>
  <si>
    <t>成都市新都区新繁镇清白街村11组</t>
  </si>
  <si>
    <t>5101141817000040</t>
  </si>
  <si>
    <t>51SH230X17040027G[无]</t>
  </si>
  <si>
    <t>00421457</t>
  </si>
  <si>
    <t>5101141817000041</t>
  </si>
  <si>
    <t>成都桑果果食品有限公司</t>
  </si>
  <si>
    <t>成都市新都区新繁镇繁香大道86号</t>
  </si>
  <si>
    <t>ZK190</t>
  </si>
  <si>
    <t>51ZK190-17-004[5116J2078HZ]</t>
  </si>
  <si>
    <t>07225947</t>
  </si>
  <si>
    <t>王刚松</t>
  </si>
  <si>
    <t>5101141917000019</t>
  </si>
  <si>
    <t>周玉德</t>
  </si>
  <si>
    <t>成都市新都区清流镇水梨村18社</t>
  </si>
  <si>
    <t>1GQQNZGK-180</t>
  </si>
  <si>
    <t>51SH180X17030030Z[无]</t>
  </si>
  <si>
    <t>00421442</t>
  </si>
  <si>
    <t>5101141917000020</t>
  </si>
  <si>
    <t>成都市新都区清流镇圆通村3社</t>
  </si>
  <si>
    <t>51HF17008042[无]</t>
  </si>
  <si>
    <t>00546249</t>
  </si>
  <si>
    <t>5101141917000021</t>
  </si>
  <si>
    <t>杨德建</t>
  </si>
  <si>
    <t>成都市新都区清流镇界牌村8组</t>
  </si>
  <si>
    <t>1GQN-230S</t>
  </si>
  <si>
    <t>上海金杯农机制造有限公司</t>
  </si>
  <si>
    <t>51447013[无]</t>
  </si>
  <si>
    <t>00629491</t>
  </si>
  <si>
    <t>成都市新都区丰收农机专业合作社</t>
  </si>
  <si>
    <t>5101142017000033</t>
  </si>
  <si>
    <t>胡本光</t>
  </si>
  <si>
    <t>成都市新都区斑竹园镇雷家村2社</t>
  </si>
  <si>
    <t>51711E0052[5116L5679595]</t>
  </si>
  <si>
    <t>00428721</t>
  </si>
  <si>
    <t>5101142017000034</t>
  </si>
  <si>
    <t>511715X028[无]</t>
  </si>
  <si>
    <t>00428720</t>
  </si>
  <si>
    <t>5101142017000035</t>
  </si>
  <si>
    <t>CPR-165</t>
  </si>
  <si>
    <t>上海三久机械有限公司</t>
  </si>
  <si>
    <t>51S005739[无]</t>
  </si>
  <si>
    <t>00790925,00790923,00790924</t>
  </si>
  <si>
    <t>5101142017000036</t>
  </si>
  <si>
    <t>51S005746[无]</t>
  </si>
  <si>
    <t>00790929,00790927,00790926,00790928</t>
  </si>
  <si>
    <t>5101142017000037</t>
  </si>
  <si>
    <t>钟述全</t>
  </si>
  <si>
    <t>成都市新都区斑竹园镇公益村6社</t>
  </si>
  <si>
    <t>516050300903013[无],516050300903136[无]</t>
  </si>
  <si>
    <t>02557006,02557004,02557005,02557003</t>
  </si>
  <si>
    <t>5101142017000038</t>
  </si>
  <si>
    <t>钟述富</t>
  </si>
  <si>
    <t>516050300902914[无],516050300903014[无]</t>
  </si>
  <si>
    <t>02557010,02557009,02557007,02557008</t>
  </si>
  <si>
    <t>5101142117000002</t>
  </si>
  <si>
    <t>成都市春熙茶叶有限公司</t>
  </si>
  <si>
    <t>茶叶筛选机</t>
  </si>
  <si>
    <t>6CSX-384ⅢA</t>
  </si>
  <si>
    <t>安徽中科光电色选机械有限公司</t>
  </si>
  <si>
    <t>51QC17B021[无]</t>
  </si>
  <si>
    <t>09766171,09766172,09766170</t>
  </si>
  <si>
    <t>5101142117000003</t>
  </si>
  <si>
    <t>成都市川龙茶业有限公司</t>
  </si>
  <si>
    <t>6CSX-384ⅡA</t>
  </si>
  <si>
    <t>51QC17A097[无]</t>
  </si>
  <si>
    <t>09766164,09766166,09766165</t>
  </si>
  <si>
    <t>地址</t>
    <phoneticPr fontId="1" type="noConversion"/>
  </si>
  <si>
    <t>序号</t>
    <phoneticPr fontId="1" type="noConversion"/>
  </si>
  <si>
    <t>成都市桦茂农业机械有限责任公司</t>
  </si>
  <si>
    <t>成都骞远农机有限公司</t>
  </si>
  <si>
    <t>成都锦鸿农机有限公司</t>
  </si>
  <si>
    <t>四川吉峰聚农农业装备有限公司</t>
  </si>
  <si>
    <t>四川川龙拖拉机销售有限公司</t>
  </si>
  <si>
    <t>成都凯茂三农农业机械有限公司</t>
  </si>
  <si>
    <t>成都白年冻工程设备有限公司</t>
  </si>
  <si>
    <t>成都市新都区斑竹园镇三河村（金文新型社区）8组</t>
  </si>
  <si>
    <t>陈传彬</t>
  </si>
  <si>
    <t>5101142017000039</t>
  </si>
  <si>
    <t>成都市新都区斑竹园镇顺江村5组</t>
  </si>
  <si>
    <t>4LZ-8E2</t>
  </si>
  <si>
    <t>5163321GE86J3100267[51A51KS4H00249]</t>
  </si>
  <si>
    <t>00683734</t>
  </si>
  <si>
    <t>成都骞远农机有限公司</t>
    <phoneticPr fontId="1" type="noConversion"/>
  </si>
  <si>
    <t>四川吉峰聚农农业装备有限公司</t>
    <phoneticPr fontId="1" type="noConversion"/>
  </si>
  <si>
    <t>自走轮式谷物联合收割机（全喂入）</t>
    <phoneticPr fontId="1" type="noConversion"/>
  </si>
  <si>
    <r>
      <t>成都永胜丰源农机有限公司</t>
    </r>
    <r>
      <rPr>
        <sz val="10"/>
        <color theme="1"/>
        <rFont val="Arial"/>
        <family val="2"/>
      </rPr>
      <t xml:space="preserve"> </t>
    </r>
  </si>
  <si>
    <r>
      <rPr>
        <sz val="10"/>
        <color theme="1"/>
        <rFont val="宋体"/>
        <family val="3"/>
        <charset val="134"/>
      </rPr>
      <t>成都市新都区龙桥镇河顺村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社</t>
    </r>
    <phoneticPr fontId="1" type="noConversion"/>
  </si>
  <si>
    <t>公告单位：新都区农业和林业局</t>
    <phoneticPr fontId="1" type="noConversion"/>
  </si>
  <si>
    <r>
      <rPr>
        <sz val="11"/>
        <rFont val="宋体"/>
        <family val="3"/>
        <charset val="134"/>
      </rPr>
      <t>公告时间：</t>
    </r>
    <r>
      <rPr>
        <sz val="11"/>
        <rFont val="Arial"/>
        <family val="2"/>
      </rPr>
      <t>2018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26</t>
    </r>
    <r>
      <rPr>
        <sz val="11"/>
        <rFont val="宋体"/>
        <family val="3"/>
        <charset val="134"/>
      </rPr>
      <t>日</t>
    </r>
    <phoneticPr fontId="1" type="noConversion"/>
  </si>
  <si>
    <r>
      <t>2017</t>
    </r>
    <r>
      <rPr>
        <sz val="18"/>
        <rFont val="宋体"/>
        <family val="3"/>
        <charset val="134"/>
      </rPr>
      <t>年度新都区享受农机购置补贴的农户信息表（第三批）</t>
    </r>
    <phoneticPr fontId="1" type="noConversion"/>
  </si>
  <si>
    <t>合计</t>
    <phoneticPr fontId="1" type="noConversion"/>
  </si>
  <si>
    <t>中央补贴额</t>
    <phoneticPr fontId="1" type="noConversion"/>
  </si>
  <si>
    <t>市补贴额</t>
    <phoneticPr fontId="1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</si>
</sst>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8"/>
      <name val="Arial"/>
      <family val="2"/>
    </font>
    <font>
      <sz val="18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L4" sqref="L4"/>
    </sheetView>
  </sheetViews>
  <sheetFormatPr defaultRowHeight="12.75"/>
  <cols>
    <col min="1" max="1" width="6.85546875" customWidth="1"/>
    <col min="4" max="4" width="10.7109375" customWidth="1"/>
    <col min="8" max="8" width="11.28515625" customWidth="1"/>
    <col min="9" max="9" width="7" customWidth="1"/>
    <col min="10" max="10" width="7.7109375" customWidth="1"/>
    <col min="11" max="11" width="7.42578125" customWidth="1"/>
    <col min="12" max="12" width="8.7109375" customWidth="1"/>
    <col min="13" max="13" width="14.85546875" customWidth="1"/>
    <col min="14" max="14" width="13" customWidth="1"/>
  </cols>
  <sheetData>
    <row r="1" spans="1:14" ht="44.25" customHeight="1">
      <c r="A1" s="4"/>
      <c r="B1" s="5" t="s">
        <v>173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44.25" customHeight="1">
      <c r="A2" s="7" t="s">
        <v>171</v>
      </c>
      <c r="B2" s="7"/>
      <c r="C2" s="7"/>
      <c r="D2" s="7"/>
      <c r="E2" s="7"/>
      <c r="F2" s="7"/>
      <c r="G2" s="7"/>
      <c r="H2" s="7"/>
      <c r="I2" s="7"/>
      <c r="J2" s="8" t="s">
        <v>172</v>
      </c>
      <c r="K2" s="8"/>
      <c r="L2" s="8"/>
      <c r="M2" s="8"/>
      <c r="N2" s="8"/>
    </row>
    <row r="3" spans="1:14" ht="51.75" customHeight="1">
      <c r="A3" s="1" t="s">
        <v>151</v>
      </c>
      <c r="B3" s="2" t="s">
        <v>1</v>
      </c>
      <c r="C3" s="2" t="s">
        <v>0</v>
      </c>
      <c r="D3" s="1" t="s">
        <v>150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1" t="s">
        <v>175</v>
      </c>
      <c r="K3" s="1" t="s">
        <v>176</v>
      </c>
      <c r="L3" s="2" t="s">
        <v>7</v>
      </c>
      <c r="M3" s="2" t="s">
        <v>8</v>
      </c>
      <c r="N3" s="2" t="s">
        <v>9</v>
      </c>
    </row>
    <row r="4" spans="1:14" ht="51">
      <c r="A4" s="2">
        <v>1</v>
      </c>
      <c r="B4" s="2" t="s">
        <v>130</v>
      </c>
      <c r="C4" s="2" t="s">
        <v>129</v>
      </c>
      <c r="D4" s="2" t="s">
        <v>131</v>
      </c>
      <c r="E4" s="2" t="s">
        <v>36</v>
      </c>
      <c r="F4" s="2" t="s">
        <v>37</v>
      </c>
      <c r="G4" s="2" t="s">
        <v>38</v>
      </c>
      <c r="H4" s="1" t="s">
        <v>155</v>
      </c>
      <c r="I4" s="2">
        <v>2</v>
      </c>
      <c r="J4" s="3">
        <v>60000</v>
      </c>
      <c r="K4" s="3">
        <v>0</v>
      </c>
      <c r="L4" s="3">
        <v>250000</v>
      </c>
      <c r="M4" s="2" t="s">
        <v>132</v>
      </c>
      <c r="N4" s="2" t="s">
        <v>133</v>
      </c>
    </row>
    <row r="5" spans="1:14" ht="51">
      <c r="A5" s="2">
        <v>2</v>
      </c>
      <c r="B5" s="2" t="s">
        <v>135</v>
      </c>
      <c r="C5" s="2" t="s">
        <v>134</v>
      </c>
      <c r="D5" s="2" t="s">
        <v>131</v>
      </c>
      <c r="E5" s="2" t="s">
        <v>36</v>
      </c>
      <c r="F5" s="2" t="s">
        <v>37</v>
      </c>
      <c r="G5" s="2" t="s">
        <v>38</v>
      </c>
      <c r="H5" s="1" t="s">
        <v>155</v>
      </c>
      <c r="I5" s="2">
        <v>2</v>
      </c>
      <c r="J5" s="3">
        <v>60000</v>
      </c>
      <c r="K5" s="3">
        <v>0</v>
      </c>
      <c r="L5" s="3">
        <v>250000</v>
      </c>
      <c r="M5" s="2" t="s">
        <v>136</v>
      </c>
      <c r="N5" s="2" t="s">
        <v>137</v>
      </c>
    </row>
    <row r="6" spans="1:14" ht="63.75">
      <c r="A6" s="2">
        <v>3</v>
      </c>
      <c r="B6" s="2" t="s">
        <v>114</v>
      </c>
      <c r="C6" s="2" t="s">
        <v>113</v>
      </c>
      <c r="D6" s="2" t="s">
        <v>115</v>
      </c>
      <c r="E6" s="2" t="s">
        <v>10</v>
      </c>
      <c r="F6" s="2" t="s">
        <v>54</v>
      </c>
      <c r="G6" s="2" t="s">
        <v>55</v>
      </c>
      <c r="H6" s="1" t="s">
        <v>156</v>
      </c>
      <c r="I6" s="2">
        <v>1</v>
      </c>
      <c r="J6" s="3">
        <v>10800</v>
      </c>
      <c r="K6" s="3">
        <v>0</v>
      </c>
      <c r="L6" s="3">
        <v>40500</v>
      </c>
      <c r="M6" s="2" t="s">
        <v>116</v>
      </c>
      <c r="N6" s="2" t="s">
        <v>117</v>
      </c>
    </row>
    <row r="7" spans="1:14" ht="51">
      <c r="A7" s="2">
        <v>4</v>
      </c>
      <c r="B7" s="2" t="s">
        <v>114</v>
      </c>
      <c r="C7" s="2" t="s">
        <v>118</v>
      </c>
      <c r="D7" s="2" t="s">
        <v>115</v>
      </c>
      <c r="E7" s="2" t="s">
        <v>12</v>
      </c>
      <c r="F7" s="2" t="s">
        <v>67</v>
      </c>
      <c r="G7" s="2" t="s">
        <v>55</v>
      </c>
      <c r="H7" s="1" t="s">
        <v>156</v>
      </c>
      <c r="I7" s="2">
        <v>1</v>
      </c>
      <c r="J7" s="3">
        <v>1170</v>
      </c>
      <c r="K7" s="3">
        <v>0</v>
      </c>
      <c r="L7" s="3">
        <v>4500</v>
      </c>
      <c r="M7" s="2" t="s">
        <v>119</v>
      </c>
      <c r="N7" s="2" t="s">
        <v>120</v>
      </c>
    </row>
    <row r="8" spans="1:14" ht="60">
      <c r="A8" s="2">
        <v>5</v>
      </c>
      <c r="B8" s="2" t="s">
        <v>112</v>
      </c>
      <c r="C8" s="2" t="s">
        <v>121</v>
      </c>
      <c r="D8" s="1" t="s">
        <v>159</v>
      </c>
      <c r="E8" s="2" t="s">
        <v>74</v>
      </c>
      <c r="F8" s="2" t="s">
        <v>122</v>
      </c>
      <c r="G8" s="2" t="s">
        <v>123</v>
      </c>
      <c r="H8" s="1" t="s">
        <v>157</v>
      </c>
      <c r="I8" s="2">
        <v>1</v>
      </c>
      <c r="J8" s="3">
        <v>29340</v>
      </c>
      <c r="K8" s="3">
        <v>0</v>
      </c>
      <c r="L8" s="3">
        <v>200000</v>
      </c>
      <c r="M8" s="2" t="s">
        <v>124</v>
      </c>
      <c r="N8" s="2" t="s">
        <v>125</v>
      </c>
    </row>
    <row r="9" spans="1:14" ht="60">
      <c r="A9" s="2">
        <v>6</v>
      </c>
      <c r="B9" s="2" t="s">
        <v>112</v>
      </c>
      <c r="C9" s="2" t="s">
        <v>126</v>
      </c>
      <c r="D9" s="1" t="s">
        <v>159</v>
      </c>
      <c r="E9" s="2" t="s">
        <v>74</v>
      </c>
      <c r="F9" s="2" t="s">
        <v>122</v>
      </c>
      <c r="G9" s="2" t="s">
        <v>123</v>
      </c>
      <c r="H9" s="1" t="s">
        <v>157</v>
      </c>
      <c r="I9" s="2">
        <v>1</v>
      </c>
      <c r="J9" s="3">
        <v>29340</v>
      </c>
      <c r="K9" s="3">
        <v>0</v>
      </c>
      <c r="L9" s="3">
        <v>200000</v>
      </c>
      <c r="M9" s="2" t="s">
        <v>127</v>
      </c>
      <c r="N9" s="2" t="s">
        <v>128</v>
      </c>
    </row>
    <row r="10" spans="1:14" ht="51">
      <c r="A10" s="2">
        <v>7</v>
      </c>
      <c r="B10" s="2" t="s">
        <v>139</v>
      </c>
      <c r="C10" s="2" t="s">
        <v>138</v>
      </c>
      <c r="D10" s="2" t="s">
        <v>170</v>
      </c>
      <c r="E10" s="2" t="s">
        <v>140</v>
      </c>
      <c r="F10" s="2" t="s">
        <v>141</v>
      </c>
      <c r="G10" s="2" t="s">
        <v>142</v>
      </c>
      <c r="H10" s="2" t="s">
        <v>142</v>
      </c>
      <c r="I10" s="2">
        <v>1</v>
      </c>
      <c r="J10" s="3">
        <v>35000</v>
      </c>
      <c r="K10" s="3">
        <v>0</v>
      </c>
      <c r="L10" s="3">
        <v>268000</v>
      </c>
      <c r="M10" s="2" t="s">
        <v>143</v>
      </c>
      <c r="N10" s="2" t="s">
        <v>144</v>
      </c>
    </row>
    <row r="11" spans="1:14" ht="51">
      <c r="A11" s="2">
        <v>8</v>
      </c>
      <c r="B11" s="2" t="s">
        <v>146</v>
      </c>
      <c r="C11" s="2" t="s">
        <v>145</v>
      </c>
      <c r="D11" s="2" t="s">
        <v>170</v>
      </c>
      <c r="E11" s="2" t="s">
        <v>140</v>
      </c>
      <c r="F11" s="2" t="s">
        <v>147</v>
      </c>
      <c r="G11" s="2" t="s">
        <v>142</v>
      </c>
      <c r="H11" s="2" t="s">
        <v>142</v>
      </c>
      <c r="I11" s="2">
        <v>1</v>
      </c>
      <c r="J11" s="3">
        <v>35000</v>
      </c>
      <c r="K11" s="3">
        <v>0</v>
      </c>
      <c r="L11" s="3">
        <v>260000</v>
      </c>
      <c r="M11" s="2" t="s">
        <v>148</v>
      </c>
      <c r="N11" s="2" t="s">
        <v>149</v>
      </c>
    </row>
    <row r="12" spans="1:14" ht="63.75">
      <c r="A12" s="2">
        <v>9</v>
      </c>
      <c r="B12" s="2" t="s">
        <v>29</v>
      </c>
      <c r="C12" s="2" t="s">
        <v>28</v>
      </c>
      <c r="D12" s="2" t="s">
        <v>30</v>
      </c>
      <c r="E12" s="2" t="s">
        <v>10</v>
      </c>
      <c r="F12" s="2" t="s">
        <v>13</v>
      </c>
      <c r="G12" s="2" t="s">
        <v>11</v>
      </c>
      <c r="H12" s="1" t="s">
        <v>166</v>
      </c>
      <c r="I12" s="2">
        <v>1</v>
      </c>
      <c r="J12" s="3">
        <v>26820</v>
      </c>
      <c r="K12" s="3">
        <v>0</v>
      </c>
      <c r="L12" s="3">
        <v>93000</v>
      </c>
      <c r="M12" s="2" t="s">
        <v>31</v>
      </c>
      <c r="N12" s="2" t="s">
        <v>32</v>
      </c>
    </row>
    <row r="13" spans="1:14" ht="38.25">
      <c r="A13" s="2">
        <v>10</v>
      </c>
      <c r="B13" s="2" t="s">
        <v>106</v>
      </c>
      <c r="C13" s="2" t="s">
        <v>105</v>
      </c>
      <c r="D13" s="2" t="s">
        <v>107</v>
      </c>
      <c r="E13" s="2" t="s">
        <v>12</v>
      </c>
      <c r="F13" s="2" t="s">
        <v>108</v>
      </c>
      <c r="G13" s="2" t="s">
        <v>109</v>
      </c>
      <c r="H13" s="1" t="s">
        <v>169</v>
      </c>
      <c r="I13" s="2">
        <v>1</v>
      </c>
      <c r="J13" s="3">
        <v>1710</v>
      </c>
      <c r="K13" s="3">
        <v>0</v>
      </c>
      <c r="L13" s="3">
        <v>5200</v>
      </c>
      <c r="M13" s="2" t="s">
        <v>110</v>
      </c>
      <c r="N13" s="2" t="s">
        <v>111</v>
      </c>
    </row>
    <row r="14" spans="1:14" ht="38.25">
      <c r="A14" s="2">
        <v>11</v>
      </c>
      <c r="B14" s="2" t="s">
        <v>96</v>
      </c>
      <c r="C14" s="2" t="s">
        <v>95</v>
      </c>
      <c r="D14" s="2" t="s">
        <v>97</v>
      </c>
      <c r="E14" s="2" t="s">
        <v>12</v>
      </c>
      <c r="F14" s="2" t="s">
        <v>98</v>
      </c>
      <c r="G14" s="2" t="s">
        <v>14</v>
      </c>
      <c r="H14" s="1" t="s">
        <v>153</v>
      </c>
      <c r="I14" s="2">
        <v>1</v>
      </c>
      <c r="J14" s="3">
        <v>1170</v>
      </c>
      <c r="K14" s="3">
        <v>0</v>
      </c>
      <c r="L14" s="3">
        <v>6800</v>
      </c>
      <c r="M14" s="2" t="s">
        <v>99</v>
      </c>
      <c r="N14" s="2" t="s">
        <v>100</v>
      </c>
    </row>
    <row r="15" spans="1:14" ht="38.25">
      <c r="A15" s="2">
        <v>12</v>
      </c>
      <c r="B15" s="2" t="s">
        <v>94</v>
      </c>
      <c r="C15" s="2" t="s">
        <v>101</v>
      </c>
      <c r="D15" s="2" t="s">
        <v>102</v>
      </c>
      <c r="E15" s="2" t="s">
        <v>12</v>
      </c>
      <c r="F15" s="2" t="s">
        <v>77</v>
      </c>
      <c r="G15" s="2" t="s">
        <v>56</v>
      </c>
      <c r="H15" s="1" t="s">
        <v>154</v>
      </c>
      <c r="I15" s="2">
        <v>1</v>
      </c>
      <c r="J15" s="3">
        <v>1710</v>
      </c>
      <c r="K15" s="3">
        <v>0</v>
      </c>
      <c r="L15" s="3">
        <v>7300</v>
      </c>
      <c r="M15" s="2" t="s">
        <v>103</v>
      </c>
      <c r="N15" s="2" t="s">
        <v>104</v>
      </c>
    </row>
    <row r="16" spans="1:14" ht="38.25">
      <c r="A16" s="2">
        <v>13</v>
      </c>
      <c r="B16" s="2" t="s">
        <v>17</v>
      </c>
      <c r="C16" s="2" t="s">
        <v>24</v>
      </c>
      <c r="D16" s="2" t="s">
        <v>25</v>
      </c>
      <c r="E16" s="2" t="s">
        <v>19</v>
      </c>
      <c r="F16" s="2" t="s">
        <v>20</v>
      </c>
      <c r="G16" s="2" t="s">
        <v>21</v>
      </c>
      <c r="H16" s="1" t="s">
        <v>21</v>
      </c>
      <c r="I16" s="2">
        <v>1</v>
      </c>
      <c r="J16" s="3">
        <v>11700</v>
      </c>
      <c r="K16" s="3">
        <v>0</v>
      </c>
      <c r="L16" s="3">
        <v>45000</v>
      </c>
      <c r="M16" s="2" t="s">
        <v>26</v>
      </c>
      <c r="N16" s="2" t="s">
        <v>27</v>
      </c>
    </row>
    <row r="17" spans="1:14" ht="38.25">
      <c r="A17" s="2">
        <v>14</v>
      </c>
      <c r="B17" s="2" t="s">
        <v>17</v>
      </c>
      <c r="C17" s="2" t="s">
        <v>16</v>
      </c>
      <c r="D17" s="2" t="s">
        <v>18</v>
      </c>
      <c r="E17" s="2" t="s">
        <v>19</v>
      </c>
      <c r="F17" s="2" t="s">
        <v>20</v>
      </c>
      <c r="G17" s="2" t="s">
        <v>21</v>
      </c>
      <c r="H17" s="1" t="s">
        <v>21</v>
      </c>
      <c r="I17" s="2">
        <v>1</v>
      </c>
      <c r="J17" s="3">
        <v>11700</v>
      </c>
      <c r="K17" s="3">
        <v>0</v>
      </c>
      <c r="L17" s="3">
        <v>45000</v>
      </c>
      <c r="M17" s="2" t="s">
        <v>22</v>
      </c>
      <c r="N17" s="2" t="s">
        <v>23</v>
      </c>
    </row>
    <row r="18" spans="1:14" ht="38.25">
      <c r="A18" s="2">
        <v>15</v>
      </c>
      <c r="B18" s="2" t="s">
        <v>89</v>
      </c>
      <c r="C18" s="2" t="s">
        <v>88</v>
      </c>
      <c r="D18" s="2" t="s">
        <v>90</v>
      </c>
      <c r="E18" s="2" t="s">
        <v>19</v>
      </c>
      <c r="F18" s="2" t="s">
        <v>91</v>
      </c>
      <c r="G18" s="2" t="s">
        <v>21</v>
      </c>
      <c r="H18" s="1" t="s">
        <v>158</v>
      </c>
      <c r="I18" s="2">
        <v>1</v>
      </c>
      <c r="J18" s="3">
        <v>11500</v>
      </c>
      <c r="K18" s="3">
        <v>0</v>
      </c>
      <c r="L18" s="3">
        <v>33000</v>
      </c>
      <c r="M18" s="2" t="s">
        <v>92</v>
      </c>
      <c r="N18" s="2" t="s">
        <v>93</v>
      </c>
    </row>
    <row r="19" spans="1:14" ht="38.25">
      <c r="A19" s="2">
        <v>16</v>
      </c>
      <c r="B19" s="2" t="s">
        <v>83</v>
      </c>
      <c r="C19" s="2" t="s">
        <v>85</v>
      </c>
      <c r="D19" s="2" t="s">
        <v>84</v>
      </c>
      <c r="E19" s="2" t="s">
        <v>12</v>
      </c>
      <c r="F19" s="2" t="s">
        <v>60</v>
      </c>
      <c r="G19" s="2" t="s">
        <v>14</v>
      </c>
      <c r="H19" s="1" t="s">
        <v>153</v>
      </c>
      <c r="I19" s="2">
        <v>1</v>
      </c>
      <c r="J19" s="3">
        <v>1710</v>
      </c>
      <c r="K19" s="3">
        <v>0</v>
      </c>
      <c r="L19" s="3">
        <v>8000</v>
      </c>
      <c r="M19" s="2" t="s">
        <v>86</v>
      </c>
      <c r="N19" s="2" t="s">
        <v>87</v>
      </c>
    </row>
    <row r="20" spans="1:14" ht="38.25">
      <c r="A20" s="2">
        <v>17</v>
      </c>
      <c r="B20" s="2" t="s">
        <v>79</v>
      </c>
      <c r="C20" s="2" t="s">
        <v>78</v>
      </c>
      <c r="D20" s="2" t="s">
        <v>80</v>
      </c>
      <c r="E20" s="2" t="s">
        <v>15</v>
      </c>
      <c r="F20" s="2" t="s">
        <v>75</v>
      </c>
      <c r="G20" s="2" t="s">
        <v>76</v>
      </c>
      <c r="H20" s="1" t="s">
        <v>152</v>
      </c>
      <c r="I20" s="2">
        <v>1</v>
      </c>
      <c r="J20" s="3">
        <v>1620</v>
      </c>
      <c r="K20" s="3">
        <v>0</v>
      </c>
      <c r="L20" s="3">
        <v>8200</v>
      </c>
      <c r="M20" s="2" t="s">
        <v>81</v>
      </c>
      <c r="N20" s="2" t="s">
        <v>82</v>
      </c>
    </row>
    <row r="21" spans="1:14" ht="63.75">
      <c r="A21" s="2">
        <v>18</v>
      </c>
      <c r="B21" s="2" t="s">
        <v>57</v>
      </c>
      <c r="C21" s="2" t="s">
        <v>70</v>
      </c>
      <c r="D21" s="2" t="s">
        <v>58</v>
      </c>
      <c r="E21" s="2" t="s">
        <v>10</v>
      </c>
      <c r="F21" s="2" t="s">
        <v>71</v>
      </c>
      <c r="G21" s="2" t="s">
        <v>11</v>
      </c>
      <c r="H21" s="1" t="s">
        <v>153</v>
      </c>
      <c r="I21" s="2">
        <v>1</v>
      </c>
      <c r="J21" s="3">
        <v>26820</v>
      </c>
      <c r="K21" s="3">
        <v>0</v>
      </c>
      <c r="L21" s="3">
        <v>101600</v>
      </c>
      <c r="M21" s="2" t="s">
        <v>72</v>
      </c>
      <c r="N21" s="2" t="s">
        <v>73</v>
      </c>
    </row>
    <row r="22" spans="1:14" ht="63.75">
      <c r="A22" s="2">
        <v>19</v>
      </c>
      <c r="B22" s="2" t="s">
        <v>48</v>
      </c>
      <c r="C22" s="2" t="s">
        <v>47</v>
      </c>
      <c r="D22" s="2" t="s">
        <v>49</v>
      </c>
      <c r="E22" s="2" t="s">
        <v>10</v>
      </c>
      <c r="F22" s="2" t="s">
        <v>44</v>
      </c>
      <c r="G22" s="2" t="s">
        <v>11</v>
      </c>
      <c r="H22" s="1" t="s">
        <v>153</v>
      </c>
      <c r="I22" s="2">
        <v>1</v>
      </c>
      <c r="J22" s="3">
        <v>36270</v>
      </c>
      <c r="K22" s="3">
        <v>0</v>
      </c>
      <c r="L22" s="3">
        <v>126000</v>
      </c>
      <c r="M22" s="2" t="s">
        <v>50</v>
      </c>
      <c r="N22" s="2" t="s">
        <v>51</v>
      </c>
    </row>
    <row r="23" spans="1:14" ht="38.25">
      <c r="A23" s="2">
        <v>20</v>
      </c>
      <c r="B23" s="2" t="s">
        <v>48</v>
      </c>
      <c r="C23" s="2" t="s">
        <v>63</v>
      </c>
      <c r="D23" s="2" t="s">
        <v>49</v>
      </c>
      <c r="E23" s="2" t="s">
        <v>12</v>
      </c>
      <c r="F23" s="2" t="s">
        <v>60</v>
      </c>
      <c r="G23" s="2" t="s">
        <v>14</v>
      </c>
      <c r="H23" s="1" t="s">
        <v>153</v>
      </c>
      <c r="I23" s="2">
        <v>1</v>
      </c>
      <c r="J23" s="3">
        <v>1710</v>
      </c>
      <c r="K23" s="3">
        <v>0</v>
      </c>
      <c r="L23" s="3">
        <v>8000</v>
      </c>
      <c r="M23" s="2" t="s">
        <v>64</v>
      </c>
      <c r="N23" s="2" t="s">
        <v>65</v>
      </c>
    </row>
    <row r="24" spans="1:14" ht="51">
      <c r="A24" s="2">
        <v>21</v>
      </c>
      <c r="B24" s="2" t="s">
        <v>52</v>
      </c>
      <c r="C24" s="2" t="s">
        <v>66</v>
      </c>
      <c r="D24" s="2" t="s">
        <v>53</v>
      </c>
      <c r="E24" s="2" t="s">
        <v>12</v>
      </c>
      <c r="F24" s="2" t="s">
        <v>67</v>
      </c>
      <c r="G24" s="2" t="s">
        <v>55</v>
      </c>
      <c r="H24" s="1" t="s">
        <v>156</v>
      </c>
      <c r="I24" s="2">
        <v>1</v>
      </c>
      <c r="J24" s="3">
        <v>1170</v>
      </c>
      <c r="K24" s="3">
        <v>0</v>
      </c>
      <c r="L24" s="3">
        <v>5000</v>
      </c>
      <c r="M24" s="2" t="s">
        <v>68</v>
      </c>
      <c r="N24" s="2" t="s">
        <v>69</v>
      </c>
    </row>
    <row r="25" spans="1:14" ht="63.75">
      <c r="A25" s="2">
        <v>22</v>
      </c>
      <c r="B25" s="2" t="s">
        <v>42</v>
      </c>
      <c r="C25" s="2" t="s">
        <v>41</v>
      </c>
      <c r="D25" s="2" t="s">
        <v>43</v>
      </c>
      <c r="E25" s="2" t="s">
        <v>10</v>
      </c>
      <c r="F25" s="2" t="s">
        <v>44</v>
      </c>
      <c r="G25" s="2" t="s">
        <v>11</v>
      </c>
      <c r="H25" s="1" t="s">
        <v>153</v>
      </c>
      <c r="I25" s="2">
        <v>1</v>
      </c>
      <c r="J25" s="3">
        <v>36270</v>
      </c>
      <c r="K25" s="3">
        <v>0</v>
      </c>
      <c r="L25" s="3">
        <v>126000</v>
      </c>
      <c r="M25" s="2" t="s">
        <v>45</v>
      </c>
      <c r="N25" s="2" t="s">
        <v>46</v>
      </c>
    </row>
    <row r="26" spans="1:14" ht="38.25">
      <c r="A26" s="2">
        <v>23</v>
      </c>
      <c r="B26" s="2" t="s">
        <v>42</v>
      </c>
      <c r="C26" s="2" t="s">
        <v>59</v>
      </c>
      <c r="D26" s="2" t="s">
        <v>43</v>
      </c>
      <c r="E26" s="2" t="s">
        <v>12</v>
      </c>
      <c r="F26" s="2" t="s">
        <v>60</v>
      </c>
      <c r="G26" s="2" t="s">
        <v>14</v>
      </c>
      <c r="H26" s="1" t="s">
        <v>153</v>
      </c>
      <c r="I26" s="2">
        <v>1</v>
      </c>
      <c r="J26" s="3">
        <v>1710</v>
      </c>
      <c r="K26" s="3">
        <v>0</v>
      </c>
      <c r="L26" s="3">
        <v>8000</v>
      </c>
      <c r="M26" s="2" t="s">
        <v>61</v>
      </c>
      <c r="N26" s="2" t="s">
        <v>62</v>
      </c>
    </row>
    <row r="27" spans="1:14" ht="51">
      <c r="A27" s="2">
        <v>24</v>
      </c>
      <c r="B27" s="2" t="s">
        <v>34</v>
      </c>
      <c r="C27" s="2" t="s">
        <v>33</v>
      </c>
      <c r="D27" s="2" t="s">
        <v>35</v>
      </c>
      <c r="E27" s="2" t="s">
        <v>36</v>
      </c>
      <c r="F27" s="2" t="s">
        <v>37</v>
      </c>
      <c r="G27" s="2" t="s">
        <v>38</v>
      </c>
      <c r="H27" s="1" t="s">
        <v>167</v>
      </c>
      <c r="I27" s="2">
        <v>1</v>
      </c>
      <c r="J27" s="3">
        <v>30000</v>
      </c>
      <c r="K27" s="3">
        <v>0</v>
      </c>
      <c r="L27" s="3">
        <v>170000</v>
      </c>
      <c r="M27" s="2" t="s">
        <v>39</v>
      </c>
      <c r="N27" s="2" t="s">
        <v>40</v>
      </c>
    </row>
    <row r="28" spans="1:14" ht="60" customHeight="1">
      <c r="A28" s="2">
        <v>25</v>
      </c>
      <c r="B28" s="2" t="s">
        <v>160</v>
      </c>
      <c r="C28" s="2" t="s">
        <v>161</v>
      </c>
      <c r="D28" s="2" t="s">
        <v>162</v>
      </c>
      <c r="E28" s="1" t="s">
        <v>168</v>
      </c>
      <c r="F28" s="2" t="s">
        <v>163</v>
      </c>
      <c r="G28" s="2" t="s">
        <v>11</v>
      </c>
      <c r="H28" s="1" t="s">
        <v>153</v>
      </c>
      <c r="I28" s="2">
        <v>1</v>
      </c>
      <c r="J28" s="3">
        <v>90000</v>
      </c>
      <c r="K28" s="3">
        <v>0</v>
      </c>
      <c r="L28" s="3">
        <v>199000</v>
      </c>
      <c r="M28" s="2" t="s">
        <v>164</v>
      </c>
      <c r="N28" s="2" t="s">
        <v>165</v>
      </c>
    </row>
    <row r="29" spans="1:14" ht="49.5" customHeight="1">
      <c r="A29" s="1" t="s">
        <v>174</v>
      </c>
      <c r="B29" s="2"/>
      <c r="C29" s="1"/>
      <c r="D29" s="2"/>
      <c r="E29" s="2"/>
      <c r="F29" s="2"/>
      <c r="G29" s="2"/>
      <c r="H29" s="2"/>
      <c r="I29" s="2">
        <f>SUM(I4:I28)</f>
        <v>27</v>
      </c>
      <c r="J29" s="2">
        <f>SUM(J4:J28)</f>
        <v>554240</v>
      </c>
      <c r="K29" s="2">
        <v>0</v>
      </c>
      <c r="L29" s="2">
        <f>SUM(L4:L28)</f>
        <v>2468100</v>
      </c>
      <c r="M29" s="2"/>
      <c r="N29" s="2"/>
    </row>
  </sheetData>
  <sortState ref="B2:T26">
    <sortCondition ref="D2:D26"/>
  </sortState>
  <mergeCells count="3">
    <mergeCell ref="B1:N1"/>
    <mergeCell ref="A2:I2"/>
    <mergeCell ref="J2:N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2018-03-22T01:20:41Z</cp:lastPrinted>
  <dcterms:created xsi:type="dcterms:W3CDTF">2018-01-22T05:41:43Z</dcterms:created>
  <dcterms:modified xsi:type="dcterms:W3CDTF">2018-09-12T06:40:58Z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